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snair4\Downloads\"/>
    </mc:Choice>
  </mc:AlternateContent>
  <xr:revisionPtr revIDLastSave="0" documentId="13_ncr:1_{D8FF753F-4427-435D-A4C6-2FF420EA625F}" xr6:coauthVersionLast="45" xr6:coauthVersionMax="45" xr10:uidLastSave="{00000000-0000-0000-0000-000000000000}"/>
  <bookViews>
    <workbookView xWindow="-120" yWindow="-120" windowWidth="20730" windowHeight="11760" activeTab="3" xr2:uid="{00000000-000D-0000-FFFF-FFFF00000000}"/>
  </bookViews>
  <sheets>
    <sheet name="Inventory" sheetId="1" r:id="rId1"/>
    <sheet name="Grading Funnel" sheetId="2" r:id="rId2"/>
    <sheet name="Grading Writing" sheetId="3" r:id="rId3"/>
    <sheet name="Grading Design" sheetId="4" r:id="rId4"/>
  </sheets>
  <definedNames>
    <definedName name="Z_24CA03EE_E088_435B_B608_B9EF732E1040_.wvu.FilterData" localSheetId="0" hidden="1">Inventory!$A$2:$AH$37</definedName>
  </definedNames>
  <calcPr calcId="191029"/>
  <customWorkbookViews>
    <customWorkbookView name="Filter 1" guid="{24CA03EE-E088-435B-B608-B9EF732E1040}"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7" i="1" l="1"/>
  <c r="K37" i="1"/>
  <c r="Q36" i="1"/>
  <c r="K36" i="1"/>
  <c r="Q35" i="1"/>
  <c r="K35" i="1"/>
  <c r="Q34" i="1"/>
  <c r="K34" i="1"/>
  <c r="Q33" i="1"/>
  <c r="K33" i="1"/>
  <c r="Q32" i="1"/>
  <c r="K32" i="1"/>
  <c r="Q31" i="1"/>
  <c r="K31" i="1"/>
  <c r="Q30" i="1"/>
  <c r="K30" i="1"/>
  <c r="Q29" i="1"/>
  <c r="K29" i="1"/>
  <c r="Q28" i="1"/>
  <c r="K28" i="1"/>
  <c r="Q27" i="1"/>
  <c r="K27" i="1"/>
  <c r="Q26" i="1"/>
  <c r="K26" i="1"/>
  <c r="Q25" i="1"/>
  <c r="K25" i="1"/>
  <c r="Q24" i="1"/>
  <c r="K24" i="1"/>
  <c r="Q23" i="1"/>
  <c r="K23" i="1"/>
  <c r="Q22" i="1"/>
  <c r="K22" i="1"/>
  <c r="Q21" i="1"/>
  <c r="K21" i="1"/>
  <c r="Q20" i="1"/>
  <c r="K20" i="1"/>
  <c r="Q19" i="1"/>
  <c r="K19" i="1"/>
  <c r="Q18" i="1"/>
  <c r="K18" i="1"/>
  <c r="Q17" i="1"/>
  <c r="K17" i="1"/>
  <c r="Q16" i="1"/>
  <c r="K16" i="1"/>
  <c r="Q15" i="1"/>
  <c r="K15" i="1"/>
  <c r="Q14" i="1"/>
  <c r="K14" i="1"/>
  <c r="Q13" i="1"/>
  <c r="K13" i="1"/>
  <c r="Q12" i="1"/>
  <c r="K12" i="1"/>
  <c r="Q11" i="1"/>
  <c r="K11" i="1"/>
  <c r="Q10" i="1"/>
  <c r="K10" i="1"/>
  <c r="Q9" i="1"/>
  <c r="K9" i="1"/>
  <c r="Q8" i="1"/>
  <c r="K8" i="1"/>
  <c r="Q7" i="1"/>
  <c r="K7" i="1"/>
  <c r="Q6" i="1"/>
  <c r="K6" i="1"/>
  <c r="Q5" i="1"/>
  <c r="K5" i="1"/>
  <c r="Q4" i="1"/>
  <c r="K4" i="1"/>
  <c r="Q3" i="1"/>
  <c r="K3" i="1"/>
</calcChain>
</file>

<file path=xl/sharedStrings.xml><?xml version="1.0" encoding="utf-8"?>
<sst xmlns="http://schemas.openxmlformats.org/spreadsheetml/2006/main" count="535" uniqueCount="315">
  <si>
    <t>Group →</t>
  </si>
  <si>
    <t>Ownership</t>
  </si>
  <si>
    <t>Conversion</t>
  </si>
  <si>
    <t>Tone</t>
  </si>
  <si>
    <t>Design</t>
  </si>
  <si>
    <t>Inventory</t>
  </si>
  <si>
    <t>Technical</t>
  </si>
  <si>
    <t>Moz</t>
  </si>
  <si>
    <t>GA</t>
  </si>
  <si>
    <t>Social</t>
  </si>
  <si>
    <t>ID</t>
  </si>
  <si>
    <t>Theme</t>
  </si>
  <si>
    <t>Section</t>
  </si>
  <si>
    <t>Sub-section</t>
  </si>
  <si>
    <t>URL</t>
  </si>
  <si>
    <t>Owner</t>
  </si>
  <si>
    <t>Last Update</t>
  </si>
  <si>
    <t>Update Frequency</t>
  </si>
  <si>
    <t>Audience</t>
  </si>
  <si>
    <t>Funnel step</t>
  </si>
  <si>
    <t>Score</t>
  </si>
  <si>
    <t>S/G</t>
  </si>
  <si>
    <t>Paragraphs</t>
  </si>
  <si>
    <t>Headlines</t>
  </si>
  <si>
    <t>Images</t>
  </si>
  <si>
    <t>Voice</t>
  </si>
  <si>
    <t>Continuity</t>
  </si>
  <si>
    <t>CTA</t>
  </si>
  <si>
    <t>On-brand</t>
  </si>
  <si>
    <t>Hierarchy</t>
  </si>
  <si>
    <t>Layout</t>
  </si>
  <si>
    <t>Title</t>
  </si>
  <si>
    <t>Meta Description</t>
  </si>
  <si>
    <t>H1</t>
  </si>
  <si>
    <t>Depth</t>
  </si>
  <si>
    <t>Internal Links</t>
  </si>
  <si>
    <t>HTTP Status</t>
  </si>
  <si>
    <t>Canonical</t>
  </si>
  <si>
    <t>PA</t>
  </si>
  <si>
    <t>Linking Root Domains</t>
  </si>
  <si>
    <t>Sessions
(last 30 days)</t>
  </si>
  <si>
    <t>Pageviews</t>
  </si>
  <si>
    <t>Tweets</t>
  </si>
  <si>
    <t>1</t>
  </si>
  <si>
    <t>home</t>
  </si>
  <si>
    <t>Tim Allen</t>
  </si>
  <si>
    <t>-</t>
  </si>
  <si>
    <t>Prospect</t>
  </si>
  <si>
    <t>Awareness</t>
  </si>
  <si>
    <t>We love to share knowledge. Find our consultants‚Äô freshest ideas and insights via our blog, guides, online marketing training and conferences.</t>
  </si>
  <si>
    <t>2</t>
  </si>
  <si>
    <t>services</t>
  </si>
  <si>
    <t>Yearly</t>
  </si>
  <si>
    <t>Consideration</t>
  </si>
  <si>
    <t>Find out how we can help grow your brand. We're an award-winning online marketing agency with offices in London, New York and Seattle.</t>
  </si>
  <si>
    <t>Our Services</t>
  </si>
  <si>
    <t>2.1</t>
  </si>
  <si>
    <t>creative</t>
  </si>
  <si>
    <t>3</t>
  </si>
  <si>
    <t>events</t>
  </si>
  <si>
    <t>Professional</t>
  </si>
  <si>
    <t>Get inspired by the most advanced thinkers in online marketing. Our events cover key topics including search, content, paid promotions, data and PR.</t>
  </si>
  <si>
    <t>3.1</t>
  </si>
  <si>
    <t>searchlove</t>
  </si>
  <si>
    <t>london</t>
  </si>
  <si>
    <t>Quarterly</t>
  </si>
  <si>
    <t>Get inspired by the most advanced thinkers in online marketing. Our London conference covers topics including search, content, paid promotions, data and PR.</t>
  </si>
  <si>
    <t>Searchlove Conference</t>
  </si>
  <si>
    <t>3.2</t>
  </si>
  <si>
    <t>san diego</t>
  </si>
  <si>
    <t>Get inspired by the most advanced thinkers in online marketing. Our San Diego conference covers topics including search, content, paid promotions, data and PR.</t>
  </si>
  <si>
    <t>3.3</t>
  </si>
  <si>
    <t>boston</t>
  </si>
  <si>
    <t>Get inspired by the most advanced thinkers in online marketing. Our Boston conference covers topics including search, content, paid promotions, data and PR.</t>
  </si>
  <si>
    <t>4</t>
  </si>
  <si>
    <t>resources</t>
  </si>
  <si>
    <t>4.1</t>
  </si>
  <si>
    <t>blog</t>
  </si>
  <si>
    <t>4.2</t>
  </si>
  <si>
    <t>regex in google sheets</t>
  </si>
  <si>
    <t>Paola Didone</t>
  </si>
  <si>
    <t>How to Use REGEX Formulas in Google Sheets</t>
  </si>
  <si>
    <t>4.3</t>
  </si>
  <si>
    <t>google data studio tutorial</t>
  </si>
  <si>
    <t>Benjamin Estes</t>
  </si>
  <si>
    <t>Google Data Studio: The Beginner‚Äôs Tutorial</t>
  </si>
  <si>
    <t>4.4</t>
  </si>
  <si>
    <t>technical audit checklist</t>
  </si>
  <si>
    <t>Technical SEO Audit Checklist for Human Beings: September 2019 Update</t>
  </si>
  <si>
    <t>4.5</t>
  </si>
  <si>
    <t>guides</t>
  </si>
  <si>
    <t>4.6</t>
  </si>
  <si>
    <t>content guide</t>
  </si>
  <si>
    <t>Want to propel your content? Take a look at this in-depth guide which covers content creation from start to finish.</t>
  </si>
  <si>
    <t>Content Marketing</t>
  </si>
  <si>
    <t>4.7</t>
  </si>
  <si>
    <t>searchscape</t>
  </si>
  <si>
    <t>Learn about the biggest trends set to shape the future of search. Read on for the ever-evolving lowdown on everything from new technology to fundamental changes in user behaviour.</t>
  </si>
  <si>
    <t>Back to Searchscape</t>
  </si>
  <si>
    <t>4.8</t>
  </si>
  <si>
    <t>tone of voice</t>
  </si>
  <si>
    <t>Finding Your Brand‚Äôs Voice: How to Shape a Tone of Voice</t>
  </si>
  <si>
    <t>Want to pin down a consistent way of speaking to your audience? Check out this training guide.¬†</t>
  </si>
  <si>
    <t>Finding Your Brand‚Äôs Voice</t>
  </si>
  <si>
    <t>4.9</t>
  </si>
  <si>
    <t>future of tv</t>
  </si>
  <si>
    <t>The Future of TV advertising and the Golden age of Digital</t>
  </si>
  <si>
    <t>4.10</t>
  </si>
  <si>
    <t>brandopolis</t>
  </si>
  <si>
    <t>Brandopolis</t>
  </si>
  <si>
    <t>4.11</t>
  </si>
  <si>
    <t>mobile seo guide</t>
  </si>
  <si>
    <t>A best practice guide which walks you through the entire process of creating a mobile-friendly site, from design to development to analytics.</t>
  </si>
  <si>
    <t>4.12</t>
  </si>
  <si>
    <t>excel for seo</t>
  </si>
  <si>
    <t>Table of Contents Excel for SEO is a guide we wrote up to help SEO professionals get meaningful information from mountains of data.</t>
  </si>
  <si>
    <t>Microsoft Excel for SEOs</t>
  </si>
  <si>
    <t>4.13</t>
  </si>
  <si>
    <t>linkbait guide</t>
  </si>
  <si>
    <t>SEO Guide to Creating Viral Linkbait and Infographics</t>
  </si>
  <si>
    <t>4.14</t>
  </si>
  <si>
    <t>video marketing guide</t>
  </si>
  <si>
    <t>4.15</t>
  </si>
  <si>
    <t>facebook</t>
  </si>
  <si>
    <t>Smarter Facebook pages for social success</t>
  </si>
  <si>
    <t>4.16</t>
  </si>
  <si>
    <t>4.17</t>
  </si>
  <si>
    <t>videos</t>
  </si>
  <si>
    <t>Watch industry leaders share their latest insights into online marketing at our SearchLove conferences with these HD videos.</t>
  </si>
  <si>
    <t>4.18</t>
  </si>
  <si>
    <t>glossary</t>
  </si>
  <si>
    <t>Defintions for SEO and search marketing terms. Over 200 entries. A great resource for learning and refreshing knowledge.</t>
  </si>
  <si>
    <t>Search and digital marketing glossary</t>
  </si>
  <si>
    <t>5</t>
  </si>
  <si>
    <t>about</t>
  </si>
  <si>
    <t>Hello there!</t>
  </si>
  <si>
    <t>5.1</t>
  </si>
  <si>
    <t>people</t>
  </si>
  <si>
    <t>There are many people across the globe who come together to make our award-winning online marketing agency, get to know them here.</t>
  </si>
  <si>
    <t>Meet our team</t>
  </si>
  <si>
    <t>5.2</t>
  </si>
  <si>
    <t>press</t>
  </si>
  <si>
    <t>6</t>
  </si>
  <si>
    <t>jobs</t>
  </si>
  <si>
    <t>Why you should join our team...</t>
  </si>
  <si>
    <t>7</t>
  </si>
  <si>
    <t>contact</t>
  </si>
  <si>
    <t>7.1</t>
  </si>
  <si>
    <t>locations</t>
  </si>
  <si>
    <t>7.2</t>
  </si>
  <si>
    <t>seattle</t>
  </si>
  <si>
    <t>7.3</t>
  </si>
  <si>
    <t>new york</t>
  </si>
  <si>
    <t>8</t>
  </si>
  <si>
    <t>privacy-policy</t>
  </si>
  <si>
    <t>Funnel definitions for content audit</t>
  </si>
  <si>
    <t>What is the outcome at each step of the funnel, for each audience?</t>
  </si>
  <si>
    <t>Evangelism</t>
  </si>
  <si>
    <t>I am aware that this company exists and operates in my field.</t>
  </si>
  <si>
    <t>I have learned something from the resource material on this site.</t>
  </si>
  <si>
    <t>I have subscribed to the email newsletter.</t>
  </si>
  <si>
    <t>I have shared thought leadership material from this site.</t>
  </si>
  <si>
    <t>I am aware that this company exists and offers a consulting service.</t>
  </si>
  <si>
    <t>I have reviewed a case study on this site.</t>
  </si>
  <si>
    <t>I've filled out a lead-gen form.</t>
  </si>
  <si>
    <t>I have made a public testimonial.</t>
  </si>
  <si>
    <t>Writing, Tone of Voice</t>
  </si>
  <si>
    <t>Scale 0 (worst) - 4 (best)</t>
  </si>
  <si>
    <t>Spelling and Grammar</t>
  </si>
  <si>
    <t>Copy has more than five spelling or many grammatical issues.</t>
  </si>
  <si>
    <t>Copy has less than five spelling or some grammatical issues.</t>
  </si>
  <si>
    <t>Copy has one issue with spelling and some issues with grammar.</t>
  </si>
  <si>
    <t>Copy has no spelling errors and room for improving grammatical clarity.</t>
  </si>
  <si>
    <t>Copy is spelling error free, grammar is excellent.</t>
  </si>
  <si>
    <t>Paragraphs are very long or short.</t>
  </si>
  <si>
    <t>Several paragraphs are tedious to read, or there isn't enough content to satisfy page intent.</t>
  </si>
  <si>
    <t>Generally acceptable, some longer paragraphs that obscure message.</t>
  </si>
  <si>
    <t>Has a good flow and doesn't slow the reader's comprehension.</t>
  </si>
  <si>
    <t>Has good flow that draws eye to valuable content and is easy to read.</t>
  </si>
  <si>
    <t>Headlines / Subheadings</t>
  </si>
  <si>
    <t>No headlines to categorize the content, too many subheadings.</t>
  </si>
  <si>
    <t>One headline, no subheadings.</t>
  </si>
  <si>
    <t>Good use of headline, limited subheading and could benefit from more.</t>
  </si>
  <si>
    <t>Has a well-displayed headline and good use of subheadings throughout the page.</t>
  </si>
  <si>
    <t>On-point headline, several subheadings, use of bulleted lists, numbered lists or pull quotes to communicate key pieces of value.</t>
  </si>
  <si>
    <t>No images used to convey the key message of the page.</t>
  </si>
  <si>
    <t>One image that isn't on-point.</t>
  </si>
  <si>
    <t>Image(s) that relate(s) somewhat to the content.</t>
  </si>
  <si>
    <t>Multiple images used that are generally on-point.</t>
  </si>
  <si>
    <t>Great use of on-point, beautiful images or photography that conveys message and brand.</t>
  </si>
  <si>
    <t>Tone of Voice</t>
  </si>
  <si>
    <t>A marketer clearly wrote this.</t>
  </si>
  <si>
    <t>Hints of our tone of voice, but feels like marketing speak.</t>
  </si>
  <si>
    <t>Passable—room for improvement.</t>
  </si>
  <si>
    <t>Sounds like "us".</t>
  </si>
  <si>
    <t>If our company were a human, this is exactly how she'd sound.</t>
  </si>
  <si>
    <t>Design and Brand</t>
  </si>
  <si>
    <t>The general flow of page elements is incoherent.</t>
  </si>
  <si>
    <t>The visual line of elements is clunky.</t>
  </si>
  <si>
    <t>The page starts with a clear header image and information is less coherent as you move down the page.</t>
  </si>
  <si>
    <t>The page flows well; no one is likely to be confused by its layout.</t>
  </si>
  <si>
    <t>The page flows well; something about it contributes to its content being better understood.</t>
  </si>
  <si>
    <t>Call to action</t>
  </si>
  <si>
    <t>No or too many CTAs, next steps or related links.</t>
  </si>
  <si>
    <t>Poor CTA or few related links present in the content.</t>
  </si>
  <si>
    <t>Acceptable CTA. There is a next step for the user to take.</t>
  </si>
  <si>
    <t>Main CTA fits content of page. There is some cross-linking, perhaps not with relevant anchor text.</t>
  </si>
  <si>
    <t>CTA is enticing. Links are highly relevant.</t>
  </si>
  <si>
    <t>The entire page not consistent with brand, colors or fonts.</t>
  </si>
  <si>
    <t>Some elements of the page are off-brand.</t>
  </si>
  <si>
    <t>Colors and fonts are OK. Imagery is not the best representation of our brand.</t>
  </si>
  <si>
    <t>The page is a great representation of our brand.</t>
  </si>
  <si>
    <t>The page is the embodiment of our brand.</t>
  </si>
  <si>
    <t>It's completely unclear what the most important element of this page is.</t>
  </si>
  <si>
    <t>An unimportant element on the page is distracting from the most important element.</t>
  </si>
  <si>
    <t>The most important element is clear, however distractions or weak visuals dimish its impact.</t>
  </si>
  <si>
    <t>The page features a prominent hero image, video or bold quote.</t>
  </si>
  <si>
    <t>A beautiful hero image, video or quote captures the eye immediately.</t>
  </si>
  <si>
    <t>The page looks cluttered or messy.</t>
  </si>
  <si>
    <t>The layout is not clean and dilutes the overall message of the page.</t>
  </si>
  <si>
    <t>The layout is okay, but could use some help.</t>
  </si>
  <si>
    <t>Content is easy to scan, has good use of our text styles, and several headlines.</t>
  </si>
  <si>
    <t>This page is laid out beatifully. Content is easy to consume and images or video are placed perfectly.</t>
  </si>
  <si>
    <t>https://www.abc.com/</t>
  </si>
  <si>
    <t>https://www.abc.com/services/</t>
  </si>
  <si>
    <t>https://www.abc.com/services/creative/</t>
  </si>
  <si>
    <t>https://www.abc.com/events/</t>
  </si>
  <si>
    <t>https://www.abc.com/events/searchlove-london/</t>
  </si>
  <si>
    <t>https://www.abc.com/events/searchlove-sandiego/</t>
  </si>
  <si>
    <t>https://www.abc.com/events/searchlove-boston/</t>
  </si>
  <si>
    <t>https://www.abc.com/resources/</t>
  </si>
  <si>
    <t>https://www.abc.com/resources/posts/</t>
  </si>
  <si>
    <t>https://www.abc.com/how-to-use-regex-in-google-sheets/</t>
  </si>
  <si>
    <t>https://www.abc.com/google-data-studio-tutorial/</t>
  </si>
  <si>
    <t>https://www.abc.com/technical-seo-audit-checklist/</t>
  </si>
  <si>
    <t>https://www.abc.com/resources/features/</t>
  </si>
  <si>
    <t>https://www.abc.com/content-guide/</t>
  </si>
  <si>
    <t>https://www.abc.com/searchscape/</t>
  </si>
  <si>
    <t>https://www.abc.com/tone-of-voice/</t>
  </si>
  <si>
    <t>https://www.abc.com/future-of-tv/</t>
  </si>
  <si>
    <t>https://www.abc.com/future-of-tv</t>
  </si>
  <si>
    <t>https://www.abc.com/brandopolis/</t>
  </si>
  <si>
    <t>https://www.abc.com/training/mobile-seo-guide/</t>
  </si>
  <si>
    <t>https://www.abc.com/excel-for-seo/</t>
  </si>
  <si>
    <t>https://www.abc.com/linkbait-guide/</t>
  </si>
  <si>
    <t>https://www.abc.com/training/video-marketing-guide/</t>
  </si>
  <si>
    <t>https://www.abc.com/training/facebook/</t>
  </si>
  <si>
    <t>https://www.abc.com/u/</t>
  </si>
  <si>
    <t>https://www.abc.com/resources/videos/</t>
  </si>
  <si>
    <t>https://www.abc.com/u/glossary/</t>
  </si>
  <si>
    <t>https://www.abc.com/about/</t>
  </si>
  <si>
    <t>https://www.abc.com/about/people/</t>
  </si>
  <si>
    <t>https://www.abc.com/about/press/</t>
  </si>
  <si>
    <t>https://www.abc.com/jobs/</t>
  </si>
  <si>
    <t>https://www.abc.com/contact/</t>
  </si>
  <si>
    <t>https://www.abc.com/contact/london/</t>
  </si>
  <si>
    <t>https://www.abc.com/contact/seattle/</t>
  </si>
  <si>
    <t>https://www.abc.com/contact/new-york/</t>
  </si>
  <si>
    <t>https://www.abc.com/privacy-policy/</t>
  </si>
  <si>
    <t>This privacy notice tells you about the information we collect from you when you use our website www.abc.com. In collecting this information, we are acting as a data controller and, by law, we are required to provide you with information about us, about why and how we use your data, and about the rights you have over your data.</t>
  </si>
  <si>
    <t>BrandCom: Smarter Online Marketing</t>
  </si>
  <si>
    <t>We are BrandCom, an online marketing agency</t>
  </si>
  <si>
    <t>BrandCom: Smarter Online Marketing in SEO, Search &amp; PPC</t>
  </si>
  <si>
    <t>Creative campaigns from BrandCom</t>
  </si>
  <si>
    <t>Online Marketing &amp; Search Conferences by BrandCom</t>
  </si>
  <si>
    <t>BrandCom | SearchLove London Conference</t>
  </si>
  <si>
    <t>BrandCom | SearchLove San Diego Conference</t>
  </si>
  <si>
    <t>BrandCom | SearchLove Boston Conference</t>
  </si>
  <si>
    <t>Online Marketing Blog and Training Resources | BrandCom</t>
  </si>
  <si>
    <t>In-depth training guides, long form content reports and blog posts from the BrandCom team. Topics include: SEO, mobile, social, CRO and PPC.</t>
  </si>
  <si>
    <t>BrandCom Blog | Online Marketing, Search, SEO &amp; PPC</t>
  </si>
  <si>
    <t>Check out the latest insights from BrandCom's team of expert consultants on the blog. Find posts on everything from content strategy to SEO to PR.</t>
  </si>
  <si>
    <t>How to Use REGEX Formulas in Google Sheets | BrandCom</t>
  </si>
  <si>
    <t>Google Data Studio: The Beginner's Tutorial | BrandCom</t>
  </si>
  <si>
    <t>Technical SEO Audit Checklist for Human Beings | BrandCom</t>
  </si>
  <si>
    <t>Big Brand Reports and Training Guides from BrandCom</t>
  </si>
  <si>
    <t>Dive into BrandCom's long-form content strategy reports and practical training guides to stay up to date with industry trends.</t>
  </si>
  <si>
    <t>Content Marketing: How to Create Your Content Strategy | BrandCom</t>
  </si>
  <si>
    <t>BrandCom Searchscape</t>
  </si>
  <si>
    <t>The future of TV advertising and the golden age of digital | BrandCom</t>
  </si>
  <si>
    <t>A BrandCom presentation on the future of TV advertising and the coming shift of brand marketing budgets to digital.</t>
  </si>
  <si>
    <t>Brandopolis - A big brand content strategy report from BrandCom</t>
  </si>
  <si>
    <t>A BrandCom report into how the world's biggest brands make their mark online. Join us in learning about their content strategies.</t>
  </si>
  <si>
    <t>Building Your Mobile-Friendly Site - The BrandCom Best Practice Guide</t>
  </si>
  <si>
    <t>Building Your Mobile-Friendly Site The BrandCom Best Practice Guide</t>
  </si>
  <si>
    <t>Microsoft Excel for SEOs | BrandCom</t>
  </si>
  <si>
    <t>The BrandCom Guide to Online Video Marketing</t>
  </si>
  <si>
    <t>Smarter Facebook pages for social success | BrandCom</t>
  </si>
  <si>
    <t>Welcome to BrandCom, the home of smarter online marketing We hope you enjoyed the video we made for Facebook on SEO for Facebook Pages. Here you&amp;rsquo;ll find some extra tips from our team of expert Consultants on optimising your Facebook page with 5 excellent apps, along with a selection of video tips full of advice on how to create great content for long term social success. These are all proven tactics we use everyday for our clients.</t>
  </si>
  <si>
    <t>BrandComu</t>
  </si>
  <si>
    <t>BrandComU - Online SEO university from BrandCom</t>
  </si>
  <si>
    <t>Master the art of search marketing with BrandCom's online university. This training platform features both basic and advanced marketing modules.</t>
  </si>
  <si>
    <t>HD Video Footage from BrandCom's SearchLove Conferences</t>
  </si>
  <si>
    <t>BrandCom Video Library</t>
  </si>
  <si>
    <t>Search and digital marketing glossary | BrandComU</t>
  </si>
  <si>
    <t>BrandCom, An Award-Winning Online Marketing Agency</t>
  </si>
  <si>
    <t>BrandCom is an award-winning online marketing agency, with offices in London, New York and Seattle. We believe tomorrow's biggest brands will be built online.</t>
  </si>
  <si>
    <t>Meet The Team | BrandCom</t>
  </si>
  <si>
    <t>BrandCom media and press information</t>
  </si>
  <si>
    <t>Here at BrandCom, we have offices in London, Seattle and New York. For all media enquiries, you can contact us using the following numbers in these locations.</t>
  </si>
  <si>
    <t>Join Our Team | BrandCom</t>
  </si>
  <si>
    <t>BrandCom is always looking for smart and savvy types to join its ranks. Find out more about the roles available across our international offices.</t>
  </si>
  <si>
    <t>Contact Details for BrandCom's Offices</t>
  </si>
  <si>
    <t>Get in touch with BrandCom. View our contact details or send us an email. You can see details for our offices in London, New York and Seattle.</t>
  </si>
  <si>
    <t>Contact BrandCom</t>
  </si>
  <si>
    <t>Contact BrandCom's London Office, EC3M 1JP</t>
  </si>
  <si>
    <t>Get in touch with BrandCom's London team. Find individual's contact details and speaking engagements.</t>
  </si>
  <si>
    <t>BrandCom London</t>
  </si>
  <si>
    <t>Digital Marketing Agency in Seattle, WA | BrandCom</t>
  </si>
  <si>
    <t>BrandCom is about effective, accountable digital marketing. We'll take your marketing team to the next level.</t>
  </si>
  <si>
    <t>BrandCom Seattle</t>
  </si>
  <si>
    <t>Contact BrandCom's New York Office, NY 10004</t>
  </si>
  <si>
    <t>Get in touch with New York's BrandCom team. Find individual's contact details and speaking engagements.</t>
  </si>
  <si>
    <t>BrandCom New York</t>
  </si>
  <si>
    <t>BrandCom Privacy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</si>
</sst>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quot; '&quot;yy"/>
  </numFmts>
  <fonts count="12">
    <font>
      <sz val="10"/>
      <color rgb="FF000000"/>
      <name val="Arial"/>
    </font>
    <font>
      <i/>
      <sz val="10"/>
      <color theme="1"/>
      <name val="IBM Plex Serif"/>
    </font>
    <font>
      <i/>
      <sz val="10"/>
      <name val="IBM Plex Serif"/>
    </font>
    <font>
      <sz val="10"/>
      <color theme="1"/>
      <name val="IBM Plex Serif"/>
    </font>
    <font>
      <sz val="10"/>
      <name val="IBM Plex Serif"/>
    </font>
    <font>
      <u/>
      <sz val="10"/>
      <color rgb="FF0000FF"/>
      <name val="IBM Plex Serif"/>
    </font>
    <font>
      <sz val="10"/>
      <color rgb="FF000000"/>
      <name val="IBM Plex Serif"/>
    </font>
    <font>
      <u/>
      <sz val="10"/>
      <color rgb="FF000000"/>
      <name val="IBM Plex Serif"/>
    </font>
    <font>
      <b/>
      <sz val="10"/>
      <color theme="1"/>
      <name val="IBM Plex Serif"/>
    </font>
    <font>
      <sz val="10"/>
      <color theme="1"/>
      <name val="IBM Plex Serif"/>
    </font>
    <font>
      <i/>
      <sz val="10"/>
      <color theme="1"/>
      <name val="IBM Plex Serif"/>
    </font>
    <font>
      <sz val="10"/>
      <name val="IBM Plex Serif"/>
    </font>
  </fonts>
  <fills count="9">
    <fill>
      <patternFill patternType="none"/>
    </fill>
    <fill>
      <patternFill patternType="gray125"/>
    </fill>
    <fill>
      <patternFill patternType="solid">
        <fgColor rgb="FFF3F3F3"/>
        <bgColor rgb="FFF3F3F3"/>
      </patternFill>
    </fill>
    <fill>
      <patternFill patternType="solid">
        <fgColor rgb="FFCFE2F3"/>
        <bgColor rgb="FFCFE2F3"/>
      </patternFill>
    </fill>
    <fill>
      <patternFill patternType="solid">
        <fgColor rgb="FFB6D7A8"/>
        <bgColor rgb="FFB6D7A8"/>
      </patternFill>
    </fill>
    <fill>
      <patternFill patternType="solid">
        <fgColor rgb="FFD9EAD3"/>
        <bgColor rgb="FFD9EAD3"/>
      </patternFill>
    </fill>
    <fill>
      <patternFill patternType="solid">
        <fgColor rgb="FFD5A6BD"/>
        <bgColor rgb="FFD5A6BD"/>
      </patternFill>
    </fill>
    <fill>
      <patternFill patternType="solid">
        <fgColor rgb="FFEAD1DC"/>
        <bgColor rgb="FFEAD1DC"/>
      </patternFill>
    </fill>
    <fill>
      <patternFill patternType="solid">
        <fgColor rgb="FFFFFFFF"/>
        <bgColor rgb="FFFFFFFF"/>
      </patternFill>
    </fill>
  </fills>
  <borders count="1">
    <border>
      <left/>
      <right/>
      <top/>
      <bottom/>
      <diagonal/>
    </border>
  </borders>
  <cellStyleXfs count="1">
    <xf numFmtId="0" fontId="0" fillId="0" borderId="0"/>
  </cellStyleXfs>
  <cellXfs count="63">
    <xf numFmtId="0" fontId="0" fillId="0" borderId="0" xfId="0" applyFont="1" applyAlignment="1"/>
    <xf numFmtId="49" fontId="1" fillId="0" borderId="0" xfId="0" applyNumberFormat="1" applyFont="1"/>
    <xf numFmtId="0" fontId="1" fillId="0" borderId="0" xfId="0" applyFont="1"/>
    <xf numFmtId="0" fontId="1" fillId="0" borderId="0" xfId="0" applyFont="1" applyAlignment="1">
      <alignment horizontal="right"/>
    </xf>
    <xf numFmtId="0" fontId="2" fillId="0" borderId="0" xfId="0" applyFont="1" applyAlignment="1">
      <alignment horizontal="right"/>
    </xf>
    <xf numFmtId="0" fontId="2" fillId="2" borderId="0" xfId="0" applyFont="1" applyFill="1" applyAlignment="1"/>
    <xf numFmtId="164" fontId="1" fillId="2" borderId="0" xfId="0" applyNumberFormat="1" applyFont="1" applyFill="1"/>
    <xf numFmtId="0" fontId="1" fillId="2" borderId="0" xfId="0" applyFont="1" applyFill="1"/>
    <xf numFmtId="3" fontId="1" fillId="3" borderId="0" xfId="0" applyNumberFormat="1" applyFont="1" applyFill="1" applyAlignment="1"/>
    <xf numFmtId="0" fontId="3" fillId="3" borderId="0" xfId="0" applyFont="1" applyFill="1" applyAlignment="1"/>
    <xf numFmtId="0" fontId="1" fillId="4" borderId="0" xfId="0" applyFont="1" applyFill="1" applyAlignment="1"/>
    <xf numFmtId="0" fontId="3" fillId="5" borderId="0" xfId="0" applyFont="1" applyFill="1" applyAlignment="1"/>
    <xf numFmtId="0" fontId="1" fillId="6" borderId="0" xfId="0" applyFont="1" applyFill="1" applyAlignment="1"/>
    <xf numFmtId="0" fontId="3" fillId="7" borderId="0" xfId="0" applyFont="1" applyFill="1" applyAlignment="1"/>
    <xf numFmtId="0" fontId="3" fillId="7" borderId="0" xfId="0" applyFont="1" applyFill="1" applyAlignment="1"/>
    <xf numFmtId="0" fontId="1" fillId="0" borderId="0" xfId="0" applyFont="1" applyAlignment="1"/>
    <xf numFmtId="0" fontId="3" fillId="0" borderId="0" xfId="0" applyFont="1" applyAlignment="1"/>
    <xf numFmtId="0" fontId="3" fillId="0" borderId="0" xfId="0" applyFont="1" applyAlignment="1"/>
    <xf numFmtId="49" fontId="3" fillId="0" borderId="0" xfId="0" applyNumberFormat="1" applyFont="1" applyAlignment="1">
      <alignment wrapText="1"/>
    </xf>
    <xf numFmtId="0" fontId="3" fillId="0" borderId="0" xfId="0" applyFont="1" applyAlignment="1">
      <alignment wrapText="1"/>
    </xf>
    <xf numFmtId="0" fontId="3" fillId="0" borderId="0" xfId="0" applyFont="1" applyAlignment="1"/>
    <xf numFmtId="0" fontId="3" fillId="2" borderId="0" xfId="0" applyFont="1" applyFill="1" applyAlignment="1">
      <alignment wrapText="1"/>
    </xf>
    <xf numFmtId="164" fontId="3" fillId="2" borderId="0" xfId="0" applyNumberFormat="1" applyFont="1" applyFill="1" applyAlignment="1">
      <alignment wrapText="1"/>
    </xf>
    <xf numFmtId="0" fontId="3" fillId="3" borderId="0" xfId="0" applyFont="1" applyFill="1" applyAlignment="1">
      <alignment wrapText="1"/>
    </xf>
    <xf numFmtId="0" fontId="3" fillId="4" borderId="0" xfId="0" applyFont="1" applyFill="1" applyAlignment="1">
      <alignment horizontal="center" wrapText="1"/>
    </xf>
    <xf numFmtId="0" fontId="4" fillId="5" borderId="0" xfId="0" applyFont="1" applyFill="1" applyAlignment="1">
      <alignment horizontal="center" wrapText="1"/>
    </xf>
    <xf numFmtId="0" fontId="3" fillId="5" borderId="0" xfId="0" applyFont="1" applyFill="1" applyAlignment="1">
      <alignment horizontal="center" wrapText="1"/>
    </xf>
    <xf numFmtId="0" fontId="3" fillId="6" borderId="0" xfId="0" applyFont="1" applyFill="1" applyAlignment="1">
      <alignment horizontal="center" wrapText="1"/>
    </xf>
    <xf numFmtId="0" fontId="3" fillId="7" borderId="0" xfId="0" applyFont="1" applyFill="1" applyAlignment="1">
      <alignment horizontal="center" wrapText="1"/>
    </xf>
    <xf numFmtId="0" fontId="3" fillId="0" borderId="0" xfId="0" applyFont="1" applyAlignment="1">
      <alignment wrapText="1"/>
    </xf>
    <xf numFmtId="0" fontId="3" fillId="0" borderId="0" xfId="0" applyFont="1" applyAlignment="1">
      <alignment wrapText="1"/>
    </xf>
    <xf numFmtId="49" fontId="3" fillId="0" borderId="0" xfId="0" applyNumberFormat="1" applyFont="1" applyAlignment="1"/>
    <xf numFmtId="0" fontId="3" fillId="0" borderId="0" xfId="0" applyFont="1" applyAlignment="1"/>
    <xf numFmtId="0" fontId="3" fillId="0" borderId="0" xfId="0" applyFont="1" applyAlignment="1"/>
    <xf numFmtId="0" fontId="5" fillId="0" borderId="0" xfId="0" applyFont="1" applyAlignment="1"/>
    <xf numFmtId="0" fontId="3" fillId="2" borderId="0" xfId="0" applyFont="1" applyFill="1" applyAlignment="1"/>
    <xf numFmtId="164" fontId="3" fillId="2" borderId="0" xfId="0" applyNumberFormat="1" applyFont="1" applyFill="1" applyAlignment="1"/>
    <xf numFmtId="3" fontId="3" fillId="3" borderId="0" xfId="0" applyNumberFormat="1" applyFont="1" applyFill="1" applyAlignment="1"/>
    <xf numFmtId="0" fontId="3" fillId="4" borderId="0" xfId="0" applyFont="1" applyFill="1" applyAlignment="1">
      <alignment horizontal="center"/>
    </xf>
    <xf numFmtId="0" fontId="3" fillId="5" borderId="0" xfId="0" applyFont="1" applyFill="1" applyAlignment="1">
      <alignment horizontal="center"/>
    </xf>
    <xf numFmtId="0" fontId="3" fillId="6" borderId="0" xfId="0" applyFont="1" applyFill="1" applyAlignment="1">
      <alignment horizontal="center"/>
    </xf>
    <xf numFmtId="0" fontId="3" fillId="7" borderId="0" xfId="0" applyFont="1" applyFill="1" applyAlignment="1">
      <alignment horizontal="center"/>
    </xf>
    <xf numFmtId="0" fontId="3" fillId="0" borderId="0" xfId="0" applyFont="1" applyAlignment="1"/>
    <xf numFmtId="0" fontId="6" fillId="8" borderId="0" xfId="0" applyFont="1" applyFill="1" applyAlignment="1"/>
    <xf numFmtId="0" fontId="6" fillId="8" borderId="0" xfId="0" applyFont="1" applyFill="1" applyAlignment="1">
      <alignment horizontal="right"/>
    </xf>
    <xf numFmtId="3" fontId="6" fillId="8" borderId="0" xfId="0" applyNumberFormat="1" applyFont="1" applyFill="1" applyAlignment="1">
      <alignment horizontal="right"/>
    </xf>
    <xf numFmtId="0" fontId="7" fillId="8" borderId="0" xfId="0" applyFont="1" applyFill="1" applyAlignment="1"/>
    <xf numFmtId="3" fontId="3" fillId="0" borderId="0" xfId="0" applyNumberFormat="1" applyFont="1" applyAlignment="1">
      <alignment horizontal="right"/>
    </xf>
    <xf numFmtId="0" fontId="3" fillId="0" borderId="0" xfId="0" applyFont="1" applyAlignment="1">
      <alignment horizontal="right"/>
    </xf>
    <xf numFmtId="0" fontId="6" fillId="8" borderId="0" xfId="0" applyFont="1" applyFill="1" applyAlignment="1"/>
    <xf numFmtId="164" fontId="4" fillId="2" borderId="0" xfId="0" applyNumberFormat="1" applyFont="1" applyFill="1" applyAlignment="1"/>
    <xf numFmtId="0" fontId="3" fillId="3" borderId="0" xfId="0" applyFont="1" applyFill="1" applyAlignment="1"/>
    <xf numFmtId="164" fontId="3" fillId="2" borderId="0" xfId="0" applyNumberFormat="1" applyFont="1" applyFill="1" applyAlignment="1"/>
    <xf numFmtId="0" fontId="3" fillId="2" borderId="0" xfId="0" applyFont="1" applyFill="1" applyAlignment="1"/>
    <xf numFmtId="0" fontId="8" fillId="0" borderId="0" xfId="0" applyFont="1" applyAlignment="1"/>
    <xf numFmtId="0" fontId="9" fillId="0" borderId="0" xfId="0" applyFont="1"/>
    <xf numFmtId="0" fontId="9" fillId="0" borderId="0" xfId="0" applyFont="1" applyAlignment="1"/>
    <xf numFmtId="0" fontId="10" fillId="0" borderId="0" xfId="0" applyFont="1"/>
    <xf numFmtId="0" fontId="10" fillId="0" borderId="0" xfId="0" applyFont="1" applyAlignment="1"/>
    <xf numFmtId="0" fontId="10" fillId="0" borderId="0" xfId="0" applyFont="1" applyAlignment="1">
      <alignment horizontal="right" vertical="top"/>
    </xf>
    <xf numFmtId="0" fontId="9" fillId="0" borderId="0" xfId="0" applyFont="1" applyAlignment="1">
      <alignment horizontal="left" vertical="top" wrapText="1"/>
    </xf>
    <xf numFmtId="0" fontId="8" fillId="0" borderId="0" xfId="0" applyFont="1"/>
    <xf numFmtId="0" fontId="1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distilled.net/resources/" TargetMode="External"/><Relationship Id="rId18" Type="http://schemas.openxmlformats.org/officeDocument/2006/relationships/hyperlink" Target="https://www.distilled.net/technical-seo-audit-checklist/" TargetMode="External"/><Relationship Id="rId26" Type="http://schemas.openxmlformats.org/officeDocument/2006/relationships/hyperlink" Target="https://www.distilled.net/tone-of-voice/" TargetMode="External"/><Relationship Id="rId39" Type="http://schemas.openxmlformats.org/officeDocument/2006/relationships/hyperlink" Target="https://www.distilled.net/u/" TargetMode="External"/><Relationship Id="rId21" Type="http://schemas.openxmlformats.org/officeDocument/2006/relationships/hyperlink" Target="https://www.distilled.net/content-guide/" TargetMode="External"/><Relationship Id="rId34" Type="http://schemas.openxmlformats.org/officeDocument/2006/relationships/hyperlink" Target="https://www.distilled.net/linkbait-guide/" TargetMode="External"/><Relationship Id="rId42" Type="http://schemas.openxmlformats.org/officeDocument/2006/relationships/hyperlink" Target="https://www.distilled.net/about/" TargetMode="External"/><Relationship Id="rId47" Type="http://schemas.openxmlformats.org/officeDocument/2006/relationships/hyperlink" Target="https://www.distilled.net/about/press/" TargetMode="External"/><Relationship Id="rId50" Type="http://schemas.openxmlformats.org/officeDocument/2006/relationships/hyperlink" Target="https://www.distilled.net/contact/" TargetMode="External"/><Relationship Id="rId55" Type="http://schemas.openxmlformats.org/officeDocument/2006/relationships/hyperlink" Target="https://www.distilled.net/contact/seattle/" TargetMode="External"/><Relationship Id="rId7" Type="http://schemas.openxmlformats.org/officeDocument/2006/relationships/hyperlink" Target="https://www.distilled.net/events/" TargetMode="External"/><Relationship Id="rId2" Type="http://schemas.openxmlformats.org/officeDocument/2006/relationships/hyperlink" Target="https://www.distilled.net/" TargetMode="External"/><Relationship Id="rId16" Type="http://schemas.openxmlformats.org/officeDocument/2006/relationships/hyperlink" Target="https://www.distilled.net/google-data-studio-tutorial/" TargetMode="External"/><Relationship Id="rId29" Type="http://schemas.openxmlformats.org/officeDocument/2006/relationships/hyperlink" Target="https://www.distilled.net/brandopolis/" TargetMode="External"/><Relationship Id="rId11" Type="http://schemas.openxmlformats.org/officeDocument/2006/relationships/hyperlink" Target="https://www.distilled.net/events/searchlove-sandiego/" TargetMode="External"/><Relationship Id="rId24" Type="http://schemas.openxmlformats.org/officeDocument/2006/relationships/hyperlink" Target="https://www.distilled.net/searchscape/" TargetMode="External"/><Relationship Id="rId32" Type="http://schemas.openxmlformats.org/officeDocument/2006/relationships/hyperlink" Target="https://www.distilled.net/excel-for-seo/" TargetMode="External"/><Relationship Id="rId37" Type="http://schemas.openxmlformats.org/officeDocument/2006/relationships/hyperlink" Target="https://www.distilled.net/training/facebook/" TargetMode="External"/><Relationship Id="rId40" Type="http://schemas.openxmlformats.org/officeDocument/2006/relationships/hyperlink" Target="https://www.distilled.net/resources/videos/" TargetMode="External"/><Relationship Id="rId45" Type="http://schemas.openxmlformats.org/officeDocument/2006/relationships/hyperlink" Target="https://www.distilled.net/about/people/" TargetMode="External"/><Relationship Id="rId53" Type="http://schemas.openxmlformats.org/officeDocument/2006/relationships/hyperlink" Target="https://www.distilled.net/contact/london/" TargetMode="External"/><Relationship Id="rId58" Type="http://schemas.openxmlformats.org/officeDocument/2006/relationships/hyperlink" Target="https://www.distilled.net/privacy-policy/" TargetMode="External"/><Relationship Id="rId5" Type="http://schemas.openxmlformats.org/officeDocument/2006/relationships/hyperlink" Target="https://www.distilled.net/services/creative/" TargetMode="External"/><Relationship Id="rId19" Type="http://schemas.openxmlformats.org/officeDocument/2006/relationships/hyperlink" Target="https://www.distilled.net/technical-seo-audit-checklist/" TargetMode="External"/><Relationship Id="rId4" Type="http://schemas.openxmlformats.org/officeDocument/2006/relationships/hyperlink" Target="https://www.distilled.net/services/" TargetMode="External"/><Relationship Id="rId9" Type="http://schemas.openxmlformats.org/officeDocument/2006/relationships/hyperlink" Target="https://www.distilled.net/events/searchlove-london/" TargetMode="External"/><Relationship Id="rId14" Type="http://schemas.openxmlformats.org/officeDocument/2006/relationships/hyperlink" Target="https://www.distilled.net/resources/posts/" TargetMode="External"/><Relationship Id="rId22" Type="http://schemas.openxmlformats.org/officeDocument/2006/relationships/hyperlink" Target="https://www.distilled.net/content-guide/" TargetMode="External"/><Relationship Id="rId27" Type="http://schemas.openxmlformats.org/officeDocument/2006/relationships/hyperlink" Target="https://www.distilled.net/future-of-tv/" TargetMode="External"/><Relationship Id="rId30" Type="http://schemas.openxmlformats.org/officeDocument/2006/relationships/hyperlink" Target="https://www.distilled.net/brandopolis/" TargetMode="External"/><Relationship Id="rId35" Type="http://schemas.openxmlformats.org/officeDocument/2006/relationships/hyperlink" Target="https://www.distilled.net/linkbait-guide/" TargetMode="External"/><Relationship Id="rId43" Type="http://schemas.openxmlformats.org/officeDocument/2006/relationships/hyperlink" Target="https://www.distilled.net/about/" TargetMode="External"/><Relationship Id="rId48" Type="http://schemas.openxmlformats.org/officeDocument/2006/relationships/hyperlink" Target="https://www.distilled.net/jobs/" TargetMode="External"/><Relationship Id="rId56" Type="http://schemas.openxmlformats.org/officeDocument/2006/relationships/hyperlink" Target="https://www.distilled.net/contact/new-york/" TargetMode="External"/><Relationship Id="rId8" Type="http://schemas.openxmlformats.org/officeDocument/2006/relationships/hyperlink" Target="https://www.distilled.net/events/searchlove-london/" TargetMode="External"/><Relationship Id="rId51" Type="http://schemas.openxmlformats.org/officeDocument/2006/relationships/hyperlink" Target="https://www.distilled.net/contact/" TargetMode="External"/><Relationship Id="rId3" Type="http://schemas.openxmlformats.org/officeDocument/2006/relationships/hyperlink" Target="https://www.distilled.net/services/" TargetMode="External"/><Relationship Id="rId12" Type="http://schemas.openxmlformats.org/officeDocument/2006/relationships/hyperlink" Target="https://www.distilled.net/events/searchlove-boston/" TargetMode="External"/><Relationship Id="rId17" Type="http://schemas.openxmlformats.org/officeDocument/2006/relationships/hyperlink" Target="https://www.distilled.net/google-data-studio-tutorial/" TargetMode="External"/><Relationship Id="rId25" Type="http://schemas.openxmlformats.org/officeDocument/2006/relationships/hyperlink" Target="https://www.distilled.net/tone-of-voice/" TargetMode="External"/><Relationship Id="rId33" Type="http://schemas.openxmlformats.org/officeDocument/2006/relationships/hyperlink" Target="https://www.distilled.net/excel-for-seo/" TargetMode="External"/><Relationship Id="rId38" Type="http://schemas.openxmlformats.org/officeDocument/2006/relationships/hyperlink" Target="https://www.distilled.net/training/facebook/" TargetMode="External"/><Relationship Id="rId46" Type="http://schemas.openxmlformats.org/officeDocument/2006/relationships/hyperlink" Target="https://www.distilled.net/about/press/" TargetMode="External"/><Relationship Id="rId59" Type="http://schemas.openxmlformats.org/officeDocument/2006/relationships/hyperlink" Target="https://www.distilled.net/privacy-policy/" TargetMode="External"/><Relationship Id="rId20" Type="http://schemas.openxmlformats.org/officeDocument/2006/relationships/hyperlink" Target="https://www.distilled.net/resources/features/" TargetMode="External"/><Relationship Id="rId41" Type="http://schemas.openxmlformats.org/officeDocument/2006/relationships/hyperlink" Target="https://www.distilled.net/u/glossary/" TargetMode="External"/><Relationship Id="rId54" Type="http://schemas.openxmlformats.org/officeDocument/2006/relationships/hyperlink" Target="https://www.distilled.net/contact/seattle/" TargetMode="External"/><Relationship Id="rId1" Type="http://schemas.openxmlformats.org/officeDocument/2006/relationships/hyperlink" Target="https://www.distilled.net/" TargetMode="External"/><Relationship Id="rId6" Type="http://schemas.openxmlformats.org/officeDocument/2006/relationships/hyperlink" Target="https://www.distilled.net/services/creative/" TargetMode="External"/><Relationship Id="rId15" Type="http://schemas.openxmlformats.org/officeDocument/2006/relationships/hyperlink" Target="https://www.distilled.net/how-to-use-regex-in-google-sheets/" TargetMode="External"/><Relationship Id="rId23" Type="http://schemas.openxmlformats.org/officeDocument/2006/relationships/hyperlink" Target="https://www.distilled.net/searchscape/" TargetMode="External"/><Relationship Id="rId28" Type="http://schemas.openxmlformats.org/officeDocument/2006/relationships/hyperlink" Target="https://www.distilled.net/future-of-tv" TargetMode="External"/><Relationship Id="rId36" Type="http://schemas.openxmlformats.org/officeDocument/2006/relationships/hyperlink" Target="https://www.distilled.net/training/video-marketing-guide/" TargetMode="External"/><Relationship Id="rId49" Type="http://schemas.openxmlformats.org/officeDocument/2006/relationships/hyperlink" Target="https://www.distilled.net/jobs/" TargetMode="External"/><Relationship Id="rId57" Type="http://schemas.openxmlformats.org/officeDocument/2006/relationships/hyperlink" Target="https://www.distilled.net/contact/new-york/" TargetMode="External"/><Relationship Id="rId10" Type="http://schemas.openxmlformats.org/officeDocument/2006/relationships/hyperlink" Target="https://www.distilled.net/events/searchlove-sandiego/" TargetMode="External"/><Relationship Id="rId31" Type="http://schemas.openxmlformats.org/officeDocument/2006/relationships/hyperlink" Target="https://www.distilled.net/training/mobile-seo-guide/" TargetMode="External"/><Relationship Id="rId44" Type="http://schemas.openxmlformats.org/officeDocument/2006/relationships/hyperlink" Target="https://www.distilled.net/about/people/" TargetMode="External"/><Relationship Id="rId52" Type="http://schemas.openxmlformats.org/officeDocument/2006/relationships/hyperlink" Target="https://www.distilled.net/contact/lond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6666"/>
    <outlinePr summaryBelow="0" summaryRight="0"/>
  </sheetPr>
  <dimension ref="A1:AH57"/>
  <sheetViews>
    <sheetView showGridLines="0" workbookViewId="0">
      <pane xSplit="5" ySplit="2" topLeftCell="F27" activePane="bottomRight" state="frozen"/>
      <selection pane="topRight" activeCell="F1" sqref="F1"/>
      <selection pane="bottomLeft" activeCell="A3" sqref="A3"/>
      <selection pane="bottomRight" activeCell="E42" sqref="E42"/>
    </sheetView>
  </sheetViews>
  <sheetFormatPr defaultColWidth="14.42578125" defaultRowHeight="15.75" customHeight="1" outlineLevelRow="1" outlineLevelCol="1"/>
  <cols>
    <col min="1" max="1" width="5" customWidth="1"/>
    <col min="2" max="2" width="13.5703125" customWidth="1"/>
    <col min="3" max="3" width="10.5703125" customWidth="1"/>
    <col min="4" max="4" width="15.5703125" customWidth="1"/>
    <col min="5" max="5" width="39.85546875" customWidth="1"/>
    <col min="6" max="6" width="15.28515625" customWidth="1"/>
    <col min="7" max="8" width="14.42578125" outlineLevel="1"/>
    <col min="10" max="10" width="14.42578125" outlineLevel="1"/>
    <col min="11" max="11" width="6" customWidth="1"/>
    <col min="12" max="12" width="4.28515625" customWidth="1" outlineLevel="1"/>
    <col min="13" max="13" width="11.140625" customWidth="1" outlineLevel="1"/>
    <col min="14" max="14" width="10" customWidth="1" outlineLevel="1"/>
    <col min="15" max="15" width="7.42578125" customWidth="1" outlineLevel="1"/>
    <col min="16" max="16" width="5.85546875" customWidth="1" outlineLevel="1"/>
    <col min="17" max="17" width="6.42578125" customWidth="1"/>
    <col min="18" max="18" width="10.42578125" customWidth="1" outlineLevel="1"/>
    <col min="19" max="19" width="4.7109375" customWidth="1" outlineLevel="1"/>
    <col min="20" max="20" width="9.7109375" customWidth="1" outlineLevel="1"/>
    <col min="21" max="21" width="10" customWidth="1" outlineLevel="1"/>
    <col min="22" max="22" width="7" customWidth="1" outlineLevel="1"/>
    <col min="23" max="23" width="43.5703125" customWidth="1"/>
    <col min="24" max="27" width="14.42578125" outlineLevel="1"/>
    <col min="29" max="29" width="14.42578125" outlineLevel="1"/>
    <col min="31" max="31" width="14.42578125" outlineLevel="1"/>
    <col min="33" max="33" width="14.42578125" outlineLevel="1"/>
  </cols>
  <sheetData>
    <row r="1" spans="1:34">
      <c r="A1" s="1"/>
      <c r="B1" s="2"/>
      <c r="C1" s="2"/>
      <c r="D1" s="3"/>
      <c r="E1" s="4" t="s">
        <v>0</v>
      </c>
      <c r="F1" s="5" t="s">
        <v>1</v>
      </c>
      <c r="G1" s="6"/>
      <c r="H1" s="7"/>
      <c r="I1" s="8" t="s">
        <v>2</v>
      </c>
      <c r="J1" s="9"/>
      <c r="K1" s="10" t="s">
        <v>3</v>
      </c>
      <c r="L1" s="11"/>
      <c r="M1" s="11"/>
      <c r="N1" s="11"/>
      <c r="O1" s="11"/>
      <c r="P1" s="11"/>
      <c r="Q1" s="12" t="s">
        <v>4</v>
      </c>
      <c r="R1" s="13"/>
      <c r="S1" s="14"/>
      <c r="T1" s="14"/>
      <c r="U1" s="14"/>
      <c r="V1" s="14"/>
      <c r="W1" s="15" t="s">
        <v>5</v>
      </c>
      <c r="X1" s="16"/>
      <c r="Y1" s="17"/>
      <c r="Z1" s="17"/>
      <c r="AA1" s="17"/>
      <c r="AB1" s="15" t="s">
        <v>6</v>
      </c>
      <c r="AC1" s="16"/>
      <c r="AD1" s="15" t="s">
        <v>7</v>
      </c>
      <c r="AE1" s="16"/>
      <c r="AF1" s="15" t="s">
        <v>8</v>
      </c>
      <c r="AG1" s="16"/>
      <c r="AH1" s="15" t="s">
        <v>9</v>
      </c>
    </row>
    <row r="2" spans="1:34">
      <c r="A2" s="18" t="s">
        <v>10</v>
      </c>
      <c r="B2" s="19" t="s">
        <v>11</v>
      </c>
      <c r="C2" s="19" t="s">
        <v>12</v>
      </c>
      <c r="D2" s="20" t="s">
        <v>13</v>
      </c>
      <c r="E2" s="19" t="s">
        <v>14</v>
      </c>
      <c r="F2" s="21" t="s">
        <v>15</v>
      </c>
      <c r="G2" s="22" t="s">
        <v>16</v>
      </c>
      <c r="H2" s="21" t="s">
        <v>17</v>
      </c>
      <c r="I2" s="23" t="s">
        <v>18</v>
      </c>
      <c r="J2" s="23" t="s">
        <v>19</v>
      </c>
      <c r="K2" s="24" t="s">
        <v>20</v>
      </c>
      <c r="L2" s="25" t="s">
        <v>21</v>
      </c>
      <c r="M2" s="26" t="s">
        <v>22</v>
      </c>
      <c r="N2" s="26" t="s">
        <v>23</v>
      </c>
      <c r="O2" s="26" t="s">
        <v>24</v>
      </c>
      <c r="P2" s="25" t="s">
        <v>25</v>
      </c>
      <c r="Q2" s="27" t="s">
        <v>20</v>
      </c>
      <c r="R2" s="28" t="s">
        <v>26</v>
      </c>
      <c r="S2" s="28" t="s">
        <v>27</v>
      </c>
      <c r="T2" s="28" t="s">
        <v>28</v>
      </c>
      <c r="U2" s="28" t="s">
        <v>29</v>
      </c>
      <c r="V2" s="28" t="s">
        <v>30</v>
      </c>
      <c r="W2" s="29" t="s">
        <v>31</v>
      </c>
      <c r="X2" s="29" t="s">
        <v>32</v>
      </c>
      <c r="Y2" s="29" t="s">
        <v>33</v>
      </c>
      <c r="Z2" s="29" t="s">
        <v>34</v>
      </c>
      <c r="AA2" s="29" t="s">
        <v>35</v>
      </c>
      <c r="AB2" s="29" t="s">
        <v>36</v>
      </c>
      <c r="AC2" s="29" t="s">
        <v>37</v>
      </c>
      <c r="AD2" s="29" t="s">
        <v>38</v>
      </c>
      <c r="AE2" s="29" t="s">
        <v>39</v>
      </c>
      <c r="AF2" s="30" t="s">
        <v>40</v>
      </c>
      <c r="AG2" s="29" t="s">
        <v>41</v>
      </c>
      <c r="AH2" s="29" t="s">
        <v>42</v>
      </c>
    </row>
    <row r="3" spans="1:34">
      <c r="A3" s="31" t="s">
        <v>43</v>
      </c>
      <c r="B3" s="20" t="s">
        <v>44</v>
      </c>
      <c r="C3" s="32"/>
      <c r="D3" s="33"/>
      <c r="E3" s="34" t="s">
        <v>223</v>
      </c>
      <c r="F3" s="35" t="s">
        <v>45</v>
      </c>
      <c r="G3" s="36">
        <v>43101</v>
      </c>
      <c r="H3" s="35" t="s">
        <v>46</v>
      </c>
      <c r="I3" s="37" t="s">
        <v>47</v>
      </c>
      <c r="J3" s="9" t="s">
        <v>48</v>
      </c>
      <c r="K3" s="38">
        <f t="shared" ref="K3:K37" si="0">IF(E3&lt;&gt;"",TRUNC(IF(MIN(L3:P3)&lt;3,MIN(L3:P3),AVERAGE(L3:P3)),0),"")</f>
        <v>2</v>
      </c>
      <c r="L3" s="39">
        <v>4</v>
      </c>
      <c r="M3" s="39">
        <v>2</v>
      </c>
      <c r="N3" s="39">
        <v>3</v>
      </c>
      <c r="O3" s="39">
        <v>2</v>
      </c>
      <c r="P3" s="39">
        <v>4</v>
      </c>
      <c r="Q3" s="40">
        <f t="shared" ref="Q3:Q37" si="1">IF(E3&lt;&gt;"",TRUNC(IF(MIN(R3:V3)&lt;2,MIN(R3:V3),AVERAGE(R3:V3)),0),"")</f>
        <v>1</v>
      </c>
      <c r="R3" s="41">
        <v>2</v>
      </c>
      <c r="S3" s="41">
        <v>2</v>
      </c>
      <c r="T3" s="41">
        <v>2</v>
      </c>
      <c r="U3" s="41">
        <v>2</v>
      </c>
      <c r="V3" s="41">
        <v>1</v>
      </c>
      <c r="W3" s="42" t="s">
        <v>260</v>
      </c>
      <c r="X3" s="43" t="s">
        <v>49</v>
      </c>
      <c r="Y3" s="43" t="s">
        <v>261</v>
      </c>
      <c r="Z3" s="44">
        <v>0</v>
      </c>
      <c r="AA3" s="45">
        <v>1001</v>
      </c>
      <c r="AB3" s="45">
        <v>200</v>
      </c>
      <c r="AC3" s="46" t="s">
        <v>223</v>
      </c>
      <c r="AD3" s="44">
        <v>56</v>
      </c>
      <c r="AE3" s="47">
        <v>784</v>
      </c>
      <c r="AF3" s="47">
        <v>3496</v>
      </c>
      <c r="AG3" s="47">
        <v>5109</v>
      </c>
      <c r="AH3" s="47">
        <v>0</v>
      </c>
    </row>
    <row r="4" spans="1:34">
      <c r="A4" s="31" t="s">
        <v>50</v>
      </c>
      <c r="B4" s="20" t="s">
        <v>51</v>
      </c>
      <c r="C4" s="33"/>
      <c r="D4" s="33"/>
      <c r="E4" s="34" t="s">
        <v>224</v>
      </c>
      <c r="F4" s="35" t="s">
        <v>45</v>
      </c>
      <c r="G4" s="36">
        <v>43780</v>
      </c>
      <c r="H4" s="35" t="s">
        <v>52</v>
      </c>
      <c r="I4" s="9" t="s">
        <v>47</v>
      </c>
      <c r="J4" s="9" t="s">
        <v>53</v>
      </c>
      <c r="K4" s="38">
        <f t="shared" si="0"/>
        <v>2</v>
      </c>
      <c r="L4" s="39">
        <v>4</v>
      </c>
      <c r="M4" s="39">
        <v>2</v>
      </c>
      <c r="N4" s="39">
        <v>4</v>
      </c>
      <c r="O4" s="39">
        <v>2</v>
      </c>
      <c r="P4" s="39">
        <v>4</v>
      </c>
      <c r="Q4" s="40">
        <f t="shared" si="1"/>
        <v>3</v>
      </c>
      <c r="R4" s="41">
        <v>3</v>
      </c>
      <c r="S4" s="41">
        <v>4</v>
      </c>
      <c r="T4" s="41">
        <v>4</v>
      </c>
      <c r="U4" s="41">
        <v>3</v>
      </c>
      <c r="V4" s="41">
        <v>3</v>
      </c>
      <c r="W4" s="42" t="s">
        <v>262</v>
      </c>
      <c r="X4" s="43" t="s">
        <v>54</v>
      </c>
      <c r="Y4" s="43" t="s">
        <v>55</v>
      </c>
      <c r="Z4" s="44">
        <v>1</v>
      </c>
      <c r="AA4" s="45">
        <v>1499</v>
      </c>
      <c r="AB4" s="45">
        <v>200</v>
      </c>
      <c r="AC4" s="46" t="s">
        <v>224</v>
      </c>
      <c r="AD4" s="44">
        <v>45</v>
      </c>
      <c r="AE4" s="47">
        <v>31</v>
      </c>
      <c r="AF4" s="47">
        <v>117</v>
      </c>
      <c r="AG4" s="47">
        <v>753</v>
      </c>
      <c r="AH4" s="48">
        <v>1</v>
      </c>
    </row>
    <row r="5" spans="1:34" outlineLevel="1">
      <c r="A5" s="31" t="s">
        <v>56</v>
      </c>
      <c r="B5" s="20" t="s">
        <v>51</v>
      </c>
      <c r="C5" s="20" t="s">
        <v>57</v>
      </c>
      <c r="D5" s="33"/>
      <c r="E5" s="34" t="s">
        <v>225</v>
      </c>
      <c r="F5" s="35" t="s">
        <v>45</v>
      </c>
      <c r="G5" s="36">
        <v>43780</v>
      </c>
      <c r="H5" s="35" t="s">
        <v>52</v>
      </c>
      <c r="I5" s="37" t="s">
        <v>47</v>
      </c>
      <c r="J5" s="9" t="s">
        <v>53</v>
      </c>
      <c r="K5" s="38">
        <f t="shared" si="0"/>
        <v>0</v>
      </c>
      <c r="L5" s="39">
        <v>4</v>
      </c>
      <c r="M5" s="39">
        <v>1</v>
      </c>
      <c r="N5" s="39">
        <v>0</v>
      </c>
      <c r="O5" s="39">
        <v>3</v>
      </c>
      <c r="P5" s="39">
        <v>3</v>
      </c>
      <c r="Q5" s="40">
        <f t="shared" si="1"/>
        <v>2</v>
      </c>
      <c r="R5" s="41">
        <v>3</v>
      </c>
      <c r="S5" s="41">
        <v>4</v>
      </c>
      <c r="T5" s="41">
        <v>3</v>
      </c>
      <c r="U5" s="41">
        <v>2</v>
      </c>
      <c r="V5" s="41">
        <v>2</v>
      </c>
      <c r="W5" s="42" t="s">
        <v>263</v>
      </c>
      <c r="X5" s="43" t="s">
        <v>54</v>
      </c>
      <c r="Y5" s="43" t="s">
        <v>55</v>
      </c>
      <c r="Z5" s="44">
        <v>1</v>
      </c>
      <c r="AA5" s="45">
        <v>67</v>
      </c>
      <c r="AB5" s="44">
        <v>200</v>
      </c>
      <c r="AC5" s="46" t="s">
        <v>225</v>
      </c>
      <c r="AD5" s="44">
        <v>37</v>
      </c>
      <c r="AE5" s="47">
        <v>2</v>
      </c>
      <c r="AF5" s="47">
        <v>44</v>
      </c>
      <c r="AG5" s="47">
        <v>83</v>
      </c>
      <c r="AH5" s="48">
        <v>5</v>
      </c>
    </row>
    <row r="6" spans="1:34">
      <c r="A6" s="31" t="s">
        <v>58</v>
      </c>
      <c r="B6" s="20" t="s">
        <v>59</v>
      </c>
      <c r="C6" s="33"/>
      <c r="D6" s="33"/>
      <c r="E6" s="34" t="s">
        <v>226</v>
      </c>
      <c r="F6" s="35" t="s">
        <v>45</v>
      </c>
      <c r="G6" s="36">
        <v>43780</v>
      </c>
      <c r="H6" s="35" t="s">
        <v>46</v>
      </c>
      <c r="I6" s="37" t="s">
        <v>60</v>
      </c>
      <c r="J6" s="9" t="s">
        <v>2</v>
      </c>
      <c r="K6" s="38">
        <f t="shared" si="0"/>
        <v>2</v>
      </c>
      <c r="L6" s="39">
        <v>4</v>
      </c>
      <c r="M6" s="39">
        <v>3</v>
      </c>
      <c r="N6" s="39">
        <v>4</v>
      </c>
      <c r="O6" s="39">
        <v>4</v>
      </c>
      <c r="P6" s="39">
        <v>2</v>
      </c>
      <c r="Q6" s="40">
        <f t="shared" si="1"/>
        <v>3</v>
      </c>
      <c r="R6" s="41">
        <v>3</v>
      </c>
      <c r="S6" s="41">
        <v>4</v>
      </c>
      <c r="T6" s="41">
        <v>4</v>
      </c>
      <c r="U6" s="41">
        <v>3</v>
      </c>
      <c r="V6" s="41">
        <v>2</v>
      </c>
      <c r="W6" s="42" t="s">
        <v>264</v>
      </c>
      <c r="X6" s="43" t="s">
        <v>61</v>
      </c>
      <c r="Y6" s="49"/>
      <c r="Z6" s="44">
        <v>1</v>
      </c>
      <c r="AA6" s="45">
        <v>1480</v>
      </c>
      <c r="AB6" s="45">
        <v>200</v>
      </c>
      <c r="AC6" s="49"/>
      <c r="AD6" s="44">
        <v>50</v>
      </c>
      <c r="AE6" s="47">
        <v>256</v>
      </c>
      <c r="AF6" s="47">
        <v>362</v>
      </c>
      <c r="AG6" s="47">
        <v>1505</v>
      </c>
      <c r="AH6" s="47">
        <v>360</v>
      </c>
    </row>
    <row r="7" spans="1:34" outlineLevel="1">
      <c r="A7" s="31" t="s">
        <v>62</v>
      </c>
      <c r="B7" s="20" t="s">
        <v>59</v>
      </c>
      <c r="C7" s="20" t="s">
        <v>63</v>
      </c>
      <c r="D7" s="20" t="s">
        <v>64</v>
      </c>
      <c r="E7" s="34" t="s">
        <v>227</v>
      </c>
      <c r="F7" s="35" t="s">
        <v>45</v>
      </c>
      <c r="G7" s="36">
        <v>43780</v>
      </c>
      <c r="H7" s="35" t="s">
        <v>65</v>
      </c>
      <c r="I7" s="37" t="s">
        <v>60</v>
      </c>
      <c r="J7" s="9" t="s">
        <v>2</v>
      </c>
      <c r="K7" s="38">
        <f t="shared" si="0"/>
        <v>2</v>
      </c>
      <c r="L7" s="39">
        <v>4</v>
      </c>
      <c r="M7" s="39">
        <v>3</v>
      </c>
      <c r="N7" s="39">
        <v>4</v>
      </c>
      <c r="O7" s="39">
        <v>2</v>
      </c>
      <c r="P7" s="39">
        <v>4</v>
      </c>
      <c r="Q7" s="40">
        <f t="shared" si="1"/>
        <v>3</v>
      </c>
      <c r="R7" s="41">
        <v>3</v>
      </c>
      <c r="S7" s="41">
        <v>4</v>
      </c>
      <c r="T7" s="41">
        <v>4</v>
      </c>
      <c r="U7" s="41">
        <v>3</v>
      </c>
      <c r="V7" s="41">
        <v>2</v>
      </c>
      <c r="W7" s="42" t="s">
        <v>265</v>
      </c>
      <c r="X7" s="43" t="s">
        <v>66</v>
      </c>
      <c r="Y7" s="43" t="s">
        <v>67</v>
      </c>
      <c r="Z7" s="44">
        <v>1</v>
      </c>
      <c r="AA7" s="45">
        <v>27</v>
      </c>
      <c r="AB7" s="44">
        <v>200</v>
      </c>
      <c r="AC7" s="46" t="s">
        <v>227</v>
      </c>
      <c r="AD7" s="44">
        <v>50</v>
      </c>
      <c r="AE7" s="47">
        <v>264</v>
      </c>
      <c r="AF7" s="47">
        <v>6919</v>
      </c>
      <c r="AG7" s="47">
        <v>8679</v>
      </c>
      <c r="AH7" s="47">
        <v>173</v>
      </c>
    </row>
    <row r="8" spans="1:34" outlineLevel="1">
      <c r="A8" s="31" t="s">
        <v>68</v>
      </c>
      <c r="B8" s="20" t="s">
        <v>59</v>
      </c>
      <c r="C8" s="20" t="s">
        <v>63</v>
      </c>
      <c r="D8" s="20" t="s">
        <v>69</v>
      </c>
      <c r="E8" s="34" t="s">
        <v>228</v>
      </c>
      <c r="F8" s="35" t="s">
        <v>45</v>
      </c>
      <c r="G8" s="36">
        <v>43780</v>
      </c>
      <c r="H8" s="35" t="s">
        <v>65</v>
      </c>
      <c r="I8" s="37" t="s">
        <v>60</v>
      </c>
      <c r="J8" s="9" t="s">
        <v>2</v>
      </c>
      <c r="K8" s="38">
        <f t="shared" si="0"/>
        <v>2</v>
      </c>
      <c r="L8" s="39">
        <v>2</v>
      </c>
      <c r="M8" s="39">
        <v>2</v>
      </c>
      <c r="N8" s="39">
        <v>4</v>
      </c>
      <c r="O8" s="39">
        <v>2</v>
      </c>
      <c r="P8" s="39">
        <v>3</v>
      </c>
      <c r="Q8" s="40">
        <f t="shared" si="1"/>
        <v>3</v>
      </c>
      <c r="R8" s="41">
        <v>3</v>
      </c>
      <c r="S8" s="41">
        <v>4</v>
      </c>
      <c r="T8" s="41">
        <v>4</v>
      </c>
      <c r="U8" s="41">
        <v>3</v>
      </c>
      <c r="V8" s="41">
        <v>2</v>
      </c>
      <c r="W8" s="42" t="s">
        <v>266</v>
      </c>
      <c r="X8" s="43" t="s">
        <v>70</v>
      </c>
      <c r="Y8" s="43" t="s">
        <v>67</v>
      </c>
      <c r="Z8" s="44">
        <v>1</v>
      </c>
      <c r="AA8" s="45">
        <v>9</v>
      </c>
      <c r="AB8" s="44">
        <v>200</v>
      </c>
      <c r="AC8" s="46" t="s">
        <v>228</v>
      </c>
      <c r="AD8" s="44">
        <v>49</v>
      </c>
      <c r="AE8" s="47">
        <v>186</v>
      </c>
      <c r="AF8" s="47">
        <v>639</v>
      </c>
      <c r="AG8" s="47">
        <v>1030</v>
      </c>
      <c r="AH8" s="47">
        <v>122</v>
      </c>
    </row>
    <row r="9" spans="1:34" outlineLevel="1">
      <c r="A9" s="31" t="s">
        <v>71</v>
      </c>
      <c r="B9" s="20" t="s">
        <v>59</v>
      </c>
      <c r="C9" s="20" t="s">
        <v>63</v>
      </c>
      <c r="D9" s="20" t="s">
        <v>72</v>
      </c>
      <c r="E9" s="34" t="s">
        <v>229</v>
      </c>
      <c r="F9" s="35" t="s">
        <v>45</v>
      </c>
      <c r="G9" s="36">
        <v>43780</v>
      </c>
      <c r="H9" s="35" t="s">
        <v>65</v>
      </c>
      <c r="I9" s="37" t="s">
        <v>60</v>
      </c>
      <c r="J9" s="9" t="s">
        <v>2</v>
      </c>
      <c r="K9" s="38">
        <f t="shared" si="0"/>
        <v>2</v>
      </c>
      <c r="L9" s="39">
        <v>4</v>
      </c>
      <c r="M9" s="39">
        <v>4</v>
      </c>
      <c r="N9" s="39">
        <v>4</v>
      </c>
      <c r="O9" s="39">
        <v>2</v>
      </c>
      <c r="P9" s="39">
        <v>3</v>
      </c>
      <c r="Q9" s="40">
        <f t="shared" si="1"/>
        <v>3</v>
      </c>
      <c r="R9" s="41">
        <v>3</v>
      </c>
      <c r="S9" s="41">
        <v>4</v>
      </c>
      <c r="T9" s="41">
        <v>4</v>
      </c>
      <c r="U9" s="41">
        <v>3</v>
      </c>
      <c r="V9" s="41">
        <v>2</v>
      </c>
      <c r="W9" s="42" t="s">
        <v>267</v>
      </c>
      <c r="X9" s="43" t="s">
        <v>73</v>
      </c>
      <c r="Y9" s="43" t="s">
        <v>67</v>
      </c>
      <c r="Z9" s="44">
        <v>7</v>
      </c>
      <c r="AA9" s="45">
        <v>33</v>
      </c>
      <c r="AB9" s="44">
        <v>200</v>
      </c>
      <c r="AC9" s="49"/>
      <c r="AD9" s="44">
        <v>48</v>
      </c>
      <c r="AE9" s="47">
        <v>177</v>
      </c>
      <c r="AF9" s="47">
        <v>134</v>
      </c>
      <c r="AG9" s="47">
        <v>186</v>
      </c>
      <c r="AH9" s="48">
        <v>409</v>
      </c>
    </row>
    <row r="10" spans="1:34">
      <c r="A10" s="31" t="s">
        <v>74</v>
      </c>
      <c r="B10" s="20" t="s">
        <v>75</v>
      </c>
      <c r="C10" s="33"/>
      <c r="D10" s="33"/>
      <c r="E10" s="34" t="s">
        <v>230</v>
      </c>
      <c r="F10" s="35" t="s">
        <v>45</v>
      </c>
      <c r="G10" s="36">
        <v>43780</v>
      </c>
      <c r="H10" s="35" t="s">
        <v>46</v>
      </c>
      <c r="I10" s="37" t="s">
        <v>60</v>
      </c>
      <c r="J10" s="9" t="s">
        <v>53</v>
      </c>
      <c r="K10" s="38">
        <f t="shared" si="0"/>
        <v>3</v>
      </c>
      <c r="L10" s="39">
        <v>4</v>
      </c>
      <c r="M10" s="39">
        <v>3</v>
      </c>
      <c r="N10" s="39">
        <v>3</v>
      </c>
      <c r="O10" s="39">
        <v>4</v>
      </c>
      <c r="P10" s="39">
        <v>4</v>
      </c>
      <c r="Q10" s="40">
        <f t="shared" si="1"/>
        <v>1</v>
      </c>
      <c r="R10" s="41">
        <v>1</v>
      </c>
      <c r="S10" s="41">
        <v>4</v>
      </c>
      <c r="T10" s="41">
        <v>3</v>
      </c>
      <c r="U10" s="41">
        <v>2</v>
      </c>
      <c r="V10" s="41">
        <v>1</v>
      </c>
      <c r="W10" s="42" t="s">
        <v>268</v>
      </c>
      <c r="X10" s="43" t="s">
        <v>269</v>
      </c>
      <c r="Y10" s="49"/>
      <c r="Z10" s="44">
        <v>1</v>
      </c>
      <c r="AA10" s="45">
        <v>2352</v>
      </c>
      <c r="AB10" s="45">
        <v>200</v>
      </c>
      <c r="AC10" s="49"/>
      <c r="AD10" s="44">
        <v>47</v>
      </c>
      <c r="AE10" s="47">
        <v>240</v>
      </c>
      <c r="AF10" s="47">
        <v>681</v>
      </c>
      <c r="AG10" s="47">
        <v>1471</v>
      </c>
      <c r="AH10" s="47">
        <v>19</v>
      </c>
    </row>
    <row r="11" spans="1:34" outlineLevel="1">
      <c r="A11" s="31" t="s">
        <v>76</v>
      </c>
      <c r="B11" s="20" t="s">
        <v>75</v>
      </c>
      <c r="C11" s="20" t="s">
        <v>77</v>
      </c>
      <c r="D11" s="33"/>
      <c r="E11" s="34" t="s">
        <v>231</v>
      </c>
      <c r="F11" s="35" t="s">
        <v>45</v>
      </c>
      <c r="G11" s="36">
        <v>43780</v>
      </c>
      <c r="H11" s="35" t="s">
        <v>46</v>
      </c>
      <c r="I11" s="37" t="s">
        <v>60</v>
      </c>
      <c r="J11" s="9" t="s">
        <v>53</v>
      </c>
      <c r="K11" s="38">
        <f t="shared" si="0"/>
        <v>3</v>
      </c>
      <c r="L11" s="39">
        <v>4</v>
      </c>
      <c r="M11" s="39">
        <v>3</v>
      </c>
      <c r="N11" s="39">
        <v>3</v>
      </c>
      <c r="O11" s="39">
        <v>4</v>
      </c>
      <c r="P11" s="39">
        <v>4</v>
      </c>
      <c r="Q11" s="40">
        <f t="shared" si="1"/>
        <v>1</v>
      </c>
      <c r="R11" s="41">
        <v>1</v>
      </c>
      <c r="S11" s="41">
        <v>4</v>
      </c>
      <c r="T11" s="41">
        <v>4</v>
      </c>
      <c r="U11" s="41">
        <v>1</v>
      </c>
      <c r="V11" s="41">
        <v>1</v>
      </c>
      <c r="W11" s="42" t="s">
        <v>270</v>
      </c>
      <c r="X11" s="43" t="s">
        <v>271</v>
      </c>
      <c r="Y11" s="49"/>
      <c r="Z11" s="44">
        <v>1</v>
      </c>
      <c r="AA11" s="45">
        <v>539</v>
      </c>
      <c r="AB11" s="44">
        <v>200</v>
      </c>
      <c r="AC11" s="49"/>
      <c r="AD11" s="44">
        <v>42</v>
      </c>
      <c r="AE11" s="47">
        <v>149</v>
      </c>
      <c r="AF11" s="47">
        <v>98</v>
      </c>
      <c r="AG11" s="47">
        <v>335</v>
      </c>
      <c r="AH11" s="48">
        <v>0</v>
      </c>
    </row>
    <row r="12" spans="1:34" outlineLevel="1">
      <c r="A12" s="31" t="s">
        <v>78</v>
      </c>
      <c r="B12" s="20" t="s">
        <v>75</v>
      </c>
      <c r="C12" s="20" t="s">
        <v>77</v>
      </c>
      <c r="D12" s="20" t="s">
        <v>79</v>
      </c>
      <c r="E12" s="34" t="s">
        <v>232</v>
      </c>
      <c r="F12" s="35" t="s">
        <v>80</v>
      </c>
      <c r="G12" s="36">
        <v>43313</v>
      </c>
      <c r="H12" s="35" t="s">
        <v>52</v>
      </c>
      <c r="I12" s="37" t="s">
        <v>60</v>
      </c>
      <c r="J12" s="9" t="s">
        <v>53</v>
      </c>
      <c r="K12" s="38">
        <f t="shared" si="0"/>
        <v>3</v>
      </c>
      <c r="L12" s="39">
        <v>4</v>
      </c>
      <c r="M12" s="39">
        <v>4</v>
      </c>
      <c r="N12" s="39">
        <v>4</v>
      </c>
      <c r="O12" s="39">
        <v>3</v>
      </c>
      <c r="P12" s="39">
        <v>4</v>
      </c>
      <c r="Q12" s="40">
        <f t="shared" si="1"/>
        <v>3</v>
      </c>
      <c r="R12" s="41">
        <v>4</v>
      </c>
      <c r="S12" s="41">
        <v>3</v>
      </c>
      <c r="T12" s="41">
        <v>4</v>
      </c>
      <c r="U12" s="41">
        <v>4</v>
      </c>
      <c r="V12" s="41">
        <v>3</v>
      </c>
      <c r="W12" s="42" t="s">
        <v>272</v>
      </c>
      <c r="X12" s="49"/>
      <c r="Y12" s="43" t="s">
        <v>81</v>
      </c>
      <c r="Z12" s="44">
        <v>4</v>
      </c>
      <c r="AA12" s="45">
        <v>33</v>
      </c>
      <c r="AB12" s="44">
        <v>200</v>
      </c>
      <c r="AC12" s="49"/>
      <c r="AD12" s="44">
        <v>33</v>
      </c>
      <c r="AE12" s="47">
        <v>1</v>
      </c>
      <c r="AF12" s="47">
        <v>2733</v>
      </c>
      <c r="AG12" s="47">
        <v>2888</v>
      </c>
      <c r="AH12" s="47">
        <v>55</v>
      </c>
    </row>
    <row r="13" spans="1:34" outlineLevel="1">
      <c r="A13" s="31" t="s">
        <v>82</v>
      </c>
      <c r="B13" s="20" t="s">
        <v>75</v>
      </c>
      <c r="C13" s="20" t="s">
        <v>77</v>
      </c>
      <c r="D13" s="20" t="s">
        <v>83</v>
      </c>
      <c r="E13" s="34" t="s">
        <v>233</v>
      </c>
      <c r="F13" s="35" t="s">
        <v>84</v>
      </c>
      <c r="G13" s="36">
        <v>43160</v>
      </c>
      <c r="H13" s="35" t="s">
        <v>52</v>
      </c>
      <c r="I13" s="37" t="s">
        <v>60</v>
      </c>
      <c r="J13" s="9" t="s">
        <v>53</v>
      </c>
      <c r="K13" s="38">
        <f t="shared" si="0"/>
        <v>4</v>
      </c>
      <c r="L13" s="39">
        <v>4</v>
      </c>
      <c r="M13" s="39">
        <v>4</v>
      </c>
      <c r="N13" s="39">
        <v>4</v>
      </c>
      <c r="O13" s="39">
        <v>4</v>
      </c>
      <c r="P13" s="39">
        <v>4</v>
      </c>
      <c r="Q13" s="40">
        <f t="shared" si="1"/>
        <v>3</v>
      </c>
      <c r="R13" s="41">
        <v>4</v>
      </c>
      <c r="S13" s="41">
        <v>3</v>
      </c>
      <c r="T13" s="41">
        <v>4</v>
      </c>
      <c r="U13" s="41">
        <v>4</v>
      </c>
      <c r="V13" s="41">
        <v>4</v>
      </c>
      <c r="W13" s="42" t="s">
        <v>273</v>
      </c>
      <c r="X13" s="49"/>
      <c r="Y13" s="43" t="s">
        <v>85</v>
      </c>
      <c r="Z13" s="44">
        <v>2</v>
      </c>
      <c r="AA13" s="45">
        <v>34</v>
      </c>
      <c r="AB13" s="44">
        <v>200</v>
      </c>
      <c r="AC13" s="46" t="s">
        <v>233</v>
      </c>
      <c r="AD13" s="44">
        <v>40</v>
      </c>
      <c r="AE13" s="47">
        <v>19</v>
      </c>
      <c r="AF13" s="47">
        <v>2188</v>
      </c>
      <c r="AG13" s="47">
        <v>2527</v>
      </c>
      <c r="AH13" s="47">
        <v>7</v>
      </c>
    </row>
    <row r="14" spans="1:34" outlineLevel="1">
      <c r="A14" s="31" t="s">
        <v>86</v>
      </c>
      <c r="B14" s="20" t="s">
        <v>75</v>
      </c>
      <c r="C14" s="20" t="s">
        <v>77</v>
      </c>
      <c r="D14" s="20" t="s">
        <v>87</v>
      </c>
      <c r="E14" s="34" t="s">
        <v>234</v>
      </c>
      <c r="F14" s="35" t="s">
        <v>84</v>
      </c>
      <c r="G14" s="36">
        <v>43358</v>
      </c>
      <c r="H14" s="35" t="s">
        <v>52</v>
      </c>
      <c r="I14" s="37" t="s">
        <v>60</v>
      </c>
      <c r="J14" s="9" t="s">
        <v>53</v>
      </c>
      <c r="K14" s="38">
        <f t="shared" si="0"/>
        <v>4</v>
      </c>
      <c r="L14" s="39">
        <v>4</v>
      </c>
      <c r="M14" s="39">
        <v>4</v>
      </c>
      <c r="N14" s="39">
        <v>4</v>
      </c>
      <c r="O14" s="39">
        <v>4</v>
      </c>
      <c r="P14" s="39">
        <v>4</v>
      </c>
      <c r="Q14" s="40">
        <f t="shared" si="1"/>
        <v>4</v>
      </c>
      <c r="R14" s="41">
        <v>4</v>
      </c>
      <c r="S14" s="41">
        <v>4</v>
      </c>
      <c r="T14" s="41">
        <v>4</v>
      </c>
      <c r="U14" s="41">
        <v>4</v>
      </c>
      <c r="V14" s="41">
        <v>4</v>
      </c>
      <c r="W14" s="42" t="s">
        <v>274</v>
      </c>
      <c r="X14" s="49"/>
      <c r="Y14" s="43" t="s">
        <v>88</v>
      </c>
      <c r="Z14" s="44">
        <v>1</v>
      </c>
      <c r="AA14" s="45">
        <v>29</v>
      </c>
      <c r="AB14" s="44">
        <v>200</v>
      </c>
      <c r="AC14" s="46" t="s">
        <v>234</v>
      </c>
      <c r="AD14" s="44">
        <v>41</v>
      </c>
      <c r="AE14" s="47">
        <v>35</v>
      </c>
      <c r="AF14" s="47">
        <v>1558</v>
      </c>
      <c r="AG14" s="47">
        <v>1921</v>
      </c>
      <c r="AH14" s="47">
        <v>1</v>
      </c>
    </row>
    <row r="15" spans="1:34" outlineLevel="1">
      <c r="A15" s="31" t="s">
        <v>89</v>
      </c>
      <c r="B15" s="20" t="s">
        <v>75</v>
      </c>
      <c r="C15" s="20" t="s">
        <v>90</v>
      </c>
      <c r="D15" s="33"/>
      <c r="E15" s="34" t="s">
        <v>235</v>
      </c>
      <c r="F15" s="35" t="s">
        <v>45</v>
      </c>
      <c r="G15" s="36">
        <v>43780</v>
      </c>
      <c r="H15" s="35" t="s">
        <v>46</v>
      </c>
      <c r="I15" s="37" t="s">
        <v>60</v>
      </c>
      <c r="J15" s="9" t="s">
        <v>53</v>
      </c>
      <c r="K15" s="38">
        <f t="shared" si="0"/>
        <v>1</v>
      </c>
      <c r="L15" s="39">
        <v>4</v>
      </c>
      <c r="M15" s="39">
        <v>2</v>
      </c>
      <c r="N15" s="39">
        <v>4</v>
      </c>
      <c r="O15" s="39">
        <v>1</v>
      </c>
      <c r="P15" s="39">
        <v>4</v>
      </c>
      <c r="Q15" s="40">
        <f t="shared" si="1"/>
        <v>0</v>
      </c>
      <c r="R15" s="41">
        <v>1</v>
      </c>
      <c r="S15" s="41">
        <v>2</v>
      </c>
      <c r="T15" s="41">
        <v>3</v>
      </c>
      <c r="U15" s="41">
        <v>0</v>
      </c>
      <c r="V15" s="41">
        <v>1</v>
      </c>
      <c r="W15" s="42" t="s">
        <v>275</v>
      </c>
      <c r="X15" s="43" t="s">
        <v>276</v>
      </c>
      <c r="Y15" s="49"/>
      <c r="Z15" s="44">
        <v>1</v>
      </c>
      <c r="AA15" s="45">
        <v>1391</v>
      </c>
      <c r="AB15" s="45">
        <v>200</v>
      </c>
      <c r="AC15" s="49"/>
      <c r="AD15" s="44">
        <v>33</v>
      </c>
      <c r="AE15" s="47">
        <v>2</v>
      </c>
      <c r="AF15" s="47">
        <v>46</v>
      </c>
      <c r="AG15" s="47">
        <v>276</v>
      </c>
      <c r="AH15" s="48">
        <v>1</v>
      </c>
    </row>
    <row r="16" spans="1:34" outlineLevel="1">
      <c r="A16" s="31" t="s">
        <v>91</v>
      </c>
      <c r="B16" s="20" t="s">
        <v>75</v>
      </c>
      <c r="C16" s="20" t="s">
        <v>90</v>
      </c>
      <c r="D16" s="20" t="s">
        <v>92</v>
      </c>
      <c r="E16" s="34" t="s">
        <v>236</v>
      </c>
      <c r="F16" s="35" t="s">
        <v>84</v>
      </c>
      <c r="G16" s="36">
        <v>43101</v>
      </c>
      <c r="H16" s="35" t="s">
        <v>52</v>
      </c>
      <c r="I16" s="37" t="s">
        <v>60</v>
      </c>
      <c r="J16" s="9" t="s">
        <v>53</v>
      </c>
      <c r="K16" s="38">
        <f t="shared" si="0"/>
        <v>3</v>
      </c>
      <c r="L16" s="39">
        <v>4</v>
      </c>
      <c r="M16" s="39">
        <v>4</v>
      </c>
      <c r="N16" s="39">
        <v>4</v>
      </c>
      <c r="O16" s="39">
        <v>3</v>
      </c>
      <c r="P16" s="39">
        <v>4</v>
      </c>
      <c r="Q16" s="40">
        <f t="shared" si="1"/>
        <v>3</v>
      </c>
      <c r="R16" s="41">
        <v>4</v>
      </c>
      <c r="S16" s="41">
        <v>3</v>
      </c>
      <c r="T16" s="41">
        <v>3</v>
      </c>
      <c r="U16" s="41">
        <v>4</v>
      </c>
      <c r="V16" s="41">
        <v>4</v>
      </c>
      <c r="W16" s="42" t="s">
        <v>277</v>
      </c>
      <c r="X16" s="43" t="s">
        <v>93</v>
      </c>
      <c r="Y16" s="43" t="s">
        <v>94</v>
      </c>
      <c r="Z16" s="44">
        <v>2</v>
      </c>
      <c r="AA16" s="45">
        <v>18</v>
      </c>
      <c r="AB16" s="44">
        <v>200</v>
      </c>
      <c r="AC16" s="46" t="s">
        <v>236</v>
      </c>
      <c r="AD16" s="44">
        <v>46</v>
      </c>
      <c r="AE16" s="47">
        <v>87</v>
      </c>
      <c r="AF16" s="47">
        <v>143</v>
      </c>
      <c r="AG16" s="47">
        <v>221</v>
      </c>
      <c r="AH16" s="48">
        <v>0</v>
      </c>
    </row>
    <row r="17" spans="1:34" outlineLevel="1">
      <c r="A17" s="31" t="s">
        <v>95</v>
      </c>
      <c r="B17" s="20" t="s">
        <v>75</v>
      </c>
      <c r="C17" s="20" t="s">
        <v>90</v>
      </c>
      <c r="D17" s="20" t="s">
        <v>96</v>
      </c>
      <c r="E17" s="34" t="s">
        <v>237</v>
      </c>
      <c r="F17" s="35" t="s">
        <v>45</v>
      </c>
      <c r="G17" s="36">
        <v>43101</v>
      </c>
      <c r="H17" s="35" t="s">
        <v>52</v>
      </c>
      <c r="I17" s="37" t="s">
        <v>60</v>
      </c>
      <c r="J17" s="9" t="s">
        <v>53</v>
      </c>
      <c r="K17" s="38">
        <f t="shared" si="0"/>
        <v>3</v>
      </c>
      <c r="L17" s="39">
        <v>4</v>
      </c>
      <c r="M17" s="39">
        <v>4</v>
      </c>
      <c r="N17" s="39">
        <v>4</v>
      </c>
      <c r="O17" s="39">
        <v>3</v>
      </c>
      <c r="P17" s="39">
        <v>4</v>
      </c>
      <c r="Q17" s="40">
        <f t="shared" si="1"/>
        <v>2</v>
      </c>
      <c r="R17" s="41">
        <v>3</v>
      </c>
      <c r="S17" s="41">
        <v>3</v>
      </c>
      <c r="T17" s="41">
        <v>3</v>
      </c>
      <c r="U17" s="41">
        <v>2</v>
      </c>
      <c r="V17" s="41">
        <v>2</v>
      </c>
      <c r="W17" s="42" t="s">
        <v>278</v>
      </c>
      <c r="X17" s="43" t="s">
        <v>97</v>
      </c>
      <c r="Y17" s="43" t="s">
        <v>98</v>
      </c>
      <c r="Z17" s="44">
        <v>1</v>
      </c>
      <c r="AA17" s="45">
        <v>27</v>
      </c>
      <c r="AB17" s="44">
        <v>200</v>
      </c>
      <c r="AC17" s="46" t="s">
        <v>237</v>
      </c>
      <c r="AD17" s="44">
        <v>45</v>
      </c>
      <c r="AE17" s="47">
        <v>38</v>
      </c>
      <c r="AF17" s="47">
        <v>27</v>
      </c>
      <c r="AG17" s="47">
        <v>102</v>
      </c>
      <c r="AH17" s="48">
        <v>227</v>
      </c>
    </row>
    <row r="18" spans="1:34" outlineLevel="1">
      <c r="A18" s="31" t="s">
        <v>99</v>
      </c>
      <c r="B18" s="20" t="s">
        <v>75</v>
      </c>
      <c r="C18" s="20" t="s">
        <v>90</v>
      </c>
      <c r="D18" s="20" t="s">
        <v>100</v>
      </c>
      <c r="E18" s="34" t="s">
        <v>238</v>
      </c>
      <c r="F18" s="35" t="s">
        <v>45</v>
      </c>
      <c r="G18" s="36">
        <v>43101</v>
      </c>
      <c r="H18" s="35" t="s">
        <v>52</v>
      </c>
      <c r="I18" s="37" t="s">
        <v>60</v>
      </c>
      <c r="J18" s="9" t="s">
        <v>53</v>
      </c>
      <c r="K18" s="38">
        <f t="shared" si="0"/>
        <v>4</v>
      </c>
      <c r="L18" s="39">
        <v>4</v>
      </c>
      <c r="M18" s="39">
        <v>4</v>
      </c>
      <c r="N18" s="39">
        <v>4</v>
      </c>
      <c r="O18" s="39">
        <v>4</v>
      </c>
      <c r="P18" s="39">
        <v>4</v>
      </c>
      <c r="Q18" s="40">
        <f t="shared" si="1"/>
        <v>3</v>
      </c>
      <c r="R18" s="41">
        <v>4</v>
      </c>
      <c r="S18" s="41">
        <v>3</v>
      </c>
      <c r="T18" s="41">
        <v>3</v>
      </c>
      <c r="U18" s="41">
        <v>4</v>
      </c>
      <c r="V18" s="41">
        <v>4</v>
      </c>
      <c r="W18" s="42" t="s">
        <v>101</v>
      </c>
      <c r="X18" s="43" t="s">
        <v>102</v>
      </c>
      <c r="Y18" s="43" t="s">
        <v>103</v>
      </c>
      <c r="Z18" s="44">
        <v>1</v>
      </c>
      <c r="AA18" s="45">
        <v>17</v>
      </c>
      <c r="AB18" s="44">
        <v>200</v>
      </c>
      <c r="AC18" s="46" t="s">
        <v>238</v>
      </c>
      <c r="AD18" s="44">
        <v>50</v>
      </c>
      <c r="AE18" s="47">
        <v>310</v>
      </c>
      <c r="AF18" s="47">
        <v>2969</v>
      </c>
      <c r="AG18" s="47">
        <v>3168</v>
      </c>
      <c r="AH18" s="47">
        <v>699</v>
      </c>
    </row>
    <row r="19" spans="1:34" outlineLevel="1">
      <c r="A19" s="31" t="s">
        <v>104</v>
      </c>
      <c r="B19" s="20" t="s">
        <v>75</v>
      </c>
      <c r="C19" s="20" t="s">
        <v>90</v>
      </c>
      <c r="D19" s="20" t="s">
        <v>105</v>
      </c>
      <c r="E19" s="34" t="s">
        <v>239</v>
      </c>
      <c r="F19" s="35" t="s">
        <v>45</v>
      </c>
      <c r="G19" s="36">
        <v>43101</v>
      </c>
      <c r="H19" s="35" t="s">
        <v>52</v>
      </c>
      <c r="I19" s="37" t="s">
        <v>60</v>
      </c>
      <c r="J19" s="9" t="s">
        <v>53</v>
      </c>
      <c r="K19" s="38">
        <f t="shared" si="0"/>
        <v>4</v>
      </c>
      <c r="L19" s="39">
        <v>4</v>
      </c>
      <c r="M19" s="39">
        <v>4</v>
      </c>
      <c r="N19" s="39">
        <v>4</v>
      </c>
      <c r="O19" s="39">
        <v>4</v>
      </c>
      <c r="P19" s="39">
        <v>4</v>
      </c>
      <c r="Q19" s="40">
        <f t="shared" si="1"/>
        <v>2</v>
      </c>
      <c r="R19" s="41">
        <v>3</v>
      </c>
      <c r="S19" s="41">
        <v>3</v>
      </c>
      <c r="T19" s="41">
        <v>3</v>
      </c>
      <c r="U19" s="41">
        <v>3</v>
      </c>
      <c r="V19" s="41">
        <v>2</v>
      </c>
      <c r="W19" s="42" t="s">
        <v>279</v>
      </c>
      <c r="X19" s="43" t="s">
        <v>280</v>
      </c>
      <c r="Y19" s="43" t="s">
        <v>106</v>
      </c>
      <c r="Z19" s="44">
        <v>2</v>
      </c>
      <c r="AA19" s="45">
        <v>6</v>
      </c>
      <c r="AB19" s="44">
        <v>200</v>
      </c>
      <c r="AC19" s="46" t="s">
        <v>240</v>
      </c>
      <c r="AD19" s="44">
        <v>46</v>
      </c>
      <c r="AE19" s="47">
        <v>32</v>
      </c>
      <c r="AF19" s="47">
        <v>42</v>
      </c>
      <c r="AG19" s="47">
        <v>52</v>
      </c>
      <c r="AH19" s="48">
        <v>328</v>
      </c>
    </row>
    <row r="20" spans="1:34" outlineLevel="1">
      <c r="A20" s="31" t="s">
        <v>107</v>
      </c>
      <c r="B20" s="20" t="s">
        <v>75</v>
      </c>
      <c r="C20" s="20" t="s">
        <v>90</v>
      </c>
      <c r="D20" s="20" t="s">
        <v>108</v>
      </c>
      <c r="E20" s="34" t="s">
        <v>241</v>
      </c>
      <c r="F20" s="35" t="s">
        <v>45</v>
      </c>
      <c r="G20" s="36">
        <v>43101</v>
      </c>
      <c r="H20" s="35" t="s">
        <v>52</v>
      </c>
      <c r="I20" s="37" t="s">
        <v>60</v>
      </c>
      <c r="J20" s="9" t="s">
        <v>53</v>
      </c>
      <c r="K20" s="38">
        <f t="shared" si="0"/>
        <v>4</v>
      </c>
      <c r="L20" s="39">
        <v>4</v>
      </c>
      <c r="M20" s="39">
        <v>4</v>
      </c>
      <c r="N20" s="39">
        <v>4</v>
      </c>
      <c r="O20" s="39">
        <v>4</v>
      </c>
      <c r="P20" s="39">
        <v>4</v>
      </c>
      <c r="Q20" s="40">
        <f t="shared" si="1"/>
        <v>2</v>
      </c>
      <c r="R20" s="41">
        <v>3</v>
      </c>
      <c r="S20" s="41">
        <v>3</v>
      </c>
      <c r="T20" s="41">
        <v>2</v>
      </c>
      <c r="U20" s="41">
        <v>3</v>
      </c>
      <c r="V20" s="41">
        <v>3</v>
      </c>
      <c r="W20" s="42" t="s">
        <v>281</v>
      </c>
      <c r="X20" s="43" t="s">
        <v>282</v>
      </c>
      <c r="Y20" s="43" t="s">
        <v>109</v>
      </c>
      <c r="Z20" s="44">
        <v>2</v>
      </c>
      <c r="AA20" s="45">
        <v>15</v>
      </c>
      <c r="AB20" s="44">
        <v>200</v>
      </c>
      <c r="AC20" s="46" t="s">
        <v>241</v>
      </c>
      <c r="AD20" s="44">
        <v>43</v>
      </c>
      <c r="AE20" s="47">
        <v>26</v>
      </c>
      <c r="AF20" s="47">
        <v>12</v>
      </c>
      <c r="AG20" s="47">
        <v>17</v>
      </c>
      <c r="AH20" s="48">
        <v>677</v>
      </c>
    </row>
    <row r="21" spans="1:34" outlineLevel="1">
      <c r="A21" s="31" t="s">
        <v>110</v>
      </c>
      <c r="B21" s="20" t="s">
        <v>75</v>
      </c>
      <c r="C21" s="20" t="s">
        <v>90</v>
      </c>
      <c r="D21" s="20" t="s">
        <v>111</v>
      </c>
      <c r="E21" s="34" t="s">
        <v>242</v>
      </c>
      <c r="F21" s="35" t="s">
        <v>45</v>
      </c>
      <c r="G21" s="36">
        <v>43101</v>
      </c>
      <c r="H21" s="35" t="s">
        <v>52</v>
      </c>
      <c r="I21" s="37" t="s">
        <v>60</v>
      </c>
      <c r="J21" s="9" t="s">
        <v>53</v>
      </c>
      <c r="K21" s="38">
        <f t="shared" si="0"/>
        <v>2</v>
      </c>
      <c r="L21" s="39">
        <v>4</v>
      </c>
      <c r="M21" s="39">
        <v>2</v>
      </c>
      <c r="N21" s="39">
        <v>3</v>
      </c>
      <c r="O21" s="39">
        <v>3</v>
      </c>
      <c r="P21" s="39">
        <v>4</v>
      </c>
      <c r="Q21" s="40">
        <f t="shared" si="1"/>
        <v>2</v>
      </c>
      <c r="R21" s="41">
        <v>3</v>
      </c>
      <c r="S21" s="41">
        <v>2</v>
      </c>
      <c r="T21" s="41">
        <v>3</v>
      </c>
      <c r="U21" s="41">
        <v>3</v>
      </c>
      <c r="V21" s="41">
        <v>3</v>
      </c>
      <c r="W21" s="42" t="s">
        <v>283</v>
      </c>
      <c r="X21" s="43" t="s">
        <v>112</v>
      </c>
      <c r="Y21" s="43" t="s">
        <v>284</v>
      </c>
      <c r="Z21" s="44">
        <v>1</v>
      </c>
      <c r="AA21" s="45">
        <v>14</v>
      </c>
      <c r="AB21" s="44">
        <v>200</v>
      </c>
      <c r="AC21" s="49"/>
      <c r="AD21" s="44">
        <v>47</v>
      </c>
      <c r="AE21" s="47">
        <v>132</v>
      </c>
      <c r="AF21" s="47">
        <v>448</v>
      </c>
      <c r="AG21" s="47">
        <v>522</v>
      </c>
      <c r="AH21" s="48">
        <v>229</v>
      </c>
    </row>
    <row r="22" spans="1:34" outlineLevel="1">
      <c r="A22" s="31" t="s">
        <v>113</v>
      </c>
      <c r="B22" s="20" t="s">
        <v>75</v>
      </c>
      <c r="C22" s="20" t="s">
        <v>90</v>
      </c>
      <c r="D22" s="20" t="s">
        <v>114</v>
      </c>
      <c r="E22" s="34" t="s">
        <v>243</v>
      </c>
      <c r="F22" s="35" t="s">
        <v>45</v>
      </c>
      <c r="G22" s="36">
        <v>43101</v>
      </c>
      <c r="H22" s="35" t="s">
        <v>52</v>
      </c>
      <c r="I22" s="37" t="s">
        <v>60</v>
      </c>
      <c r="J22" s="9" t="s">
        <v>53</v>
      </c>
      <c r="K22" s="38">
        <f t="shared" si="0"/>
        <v>0</v>
      </c>
      <c r="L22" s="39">
        <v>4</v>
      </c>
      <c r="M22" s="39">
        <v>2</v>
      </c>
      <c r="N22" s="39">
        <v>2</v>
      </c>
      <c r="O22" s="39">
        <v>0</v>
      </c>
      <c r="P22" s="39">
        <v>2</v>
      </c>
      <c r="Q22" s="40">
        <f t="shared" si="1"/>
        <v>1</v>
      </c>
      <c r="R22" s="41">
        <v>1</v>
      </c>
      <c r="S22" s="41">
        <v>2</v>
      </c>
      <c r="T22" s="41">
        <v>4</v>
      </c>
      <c r="U22" s="41">
        <v>3</v>
      </c>
      <c r="V22" s="41">
        <v>1</v>
      </c>
      <c r="W22" s="42" t="s">
        <v>285</v>
      </c>
      <c r="X22" s="43" t="s">
        <v>115</v>
      </c>
      <c r="Y22" s="43" t="s">
        <v>116</v>
      </c>
      <c r="Z22" s="44">
        <v>2</v>
      </c>
      <c r="AA22" s="45">
        <v>32</v>
      </c>
      <c r="AB22" s="44">
        <v>200</v>
      </c>
      <c r="AC22" s="46" t="s">
        <v>243</v>
      </c>
      <c r="AD22" s="44">
        <v>49</v>
      </c>
      <c r="AE22" s="47">
        <v>121</v>
      </c>
      <c r="AF22" s="47">
        <v>583</v>
      </c>
      <c r="AG22" s="47">
        <v>726</v>
      </c>
      <c r="AH22" s="48">
        <v>38</v>
      </c>
    </row>
    <row r="23" spans="1:34" outlineLevel="1">
      <c r="A23" s="31" t="s">
        <v>117</v>
      </c>
      <c r="B23" s="20" t="s">
        <v>75</v>
      </c>
      <c r="C23" s="20" t="s">
        <v>90</v>
      </c>
      <c r="D23" s="20" t="s">
        <v>118</v>
      </c>
      <c r="E23" s="34" t="s">
        <v>244</v>
      </c>
      <c r="F23" s="35" t="s">
        <v>45</v>
      </c>
      <c r="G23" s="36">
        <v>43101</v>
      </c>
      <c r="H23" s="35" t="s">
        <v>52</v>
      </c>
      <c r="I23" s="37" t="s">
        <v>60</v>
      </c>
      <c r="J23" s="9" t="s">
        <v>53</v>
      </c>
      <c r="K23" s="38">
        <f t="shared" si="0"/>
        <v>0</v>
      </c>
      <c r="L23" s="39">
        <v>4</v>
      </c>
      <c r="M23" s="39">
        <v>1</v>
      </c>
      <c r="N23" s="39">
        <v>0</v>
      </c>
      <c r="O23" s="39">
        <v>0</v>
      </c>
      <c r="P23" s="39">
        <v>2</v>
      </c>
      <c r="Q23" s="40">
        <f t="shared" si="1"/>
        <v>0</v>
      </c>
      <c r="R23" s="41">
        <v>1</v>
      </c>
      <c r="S23" s="41">
        <v>0</v>
      </c>
      <c r="T23" s="41">
        <v>4</v>
      </c>
      <c r="U23" s="41">
        <v>2</v>
      </c>
      <c r="V23" s="41">
        <v>2</v>
      </c>
      <c r="W23" s="42" t="s">
        <v>119</v>
      </c>
      <c r="X23" s="49"/>
      <c r="Y23" s="43" t="s">
        <v>119</v>
      </c>
      <c r="Z23" s="44">
        <v>2</v>
      </c>
      <c r="AA23" s="45">
        <v>48</v>
      </c>
      <c r="AB23" s="44">
        <v>200</v>
      </c>
      <c r="AC23" s="46" t="s">
        <v>244</v>
      </c>
      <c r="AD23" s="44">
        <v>48</v>
      </c>
      <c r="AE23" s="47">
        <v>71</v>
      </c>
      <c r="AF23" s="47">
        <v>146</v>
      </c>
      <c r="AG23" s="47">
        <v>170</v>
      </c>
      <c r="AH23" s="48">
        <v>1096</v>
      </c>
    </row>
    <row r="24" spans="1:34" outlineLevel="1">
      <c r="A24" s="31" t="s">
        <v>120</v>
      </c>
      <c r="B24" s="20" t="s">
        <v>75</v>
      </c>
      <c r="C24" s="20" t="s">
        <v>90</v>
      </c>
      <c r="D24" s="20" t="s">
        <v>121</v>
      </c>
      <c r="E24" s="34" t="s">
        <v>245</v>
      </c>
      <c r="F24" s="35" t="s">
        <v>45</v>
      </c>
      <c r="G24" s="36">
        <v>43101</v>
      </c>
      <c r="H24" s="35" t="s">
        <v>52</v>
      </c>
      <c r="I24" s="37" t="s">
        <v>60</v>
      </c>
      <c r="J24" s="9" t="s">
        <v>53</v>
      </c>
      <c r="K24" s="38">
        <f t="shared" si="0"/>
        <v>4</v>
      </c>
      <c r="L24" s="39">
        <v>4</v>
      </c>
      <c r="M24" s="39">
        <v>4</v>
      </c>
      <c r="N24" s="39">
        <v>4</v>
      </c>
      <c r="O24" s="39">
        <v>4</v>
      </c>
      <c r="P24" s="39">
        <v>4</v>
      </c>
      <c r="Q24" s="40">
        <f t="shared" si="1"/>
        <v>3</v>
      </c>
      <c r="R24" s="41">
        <v>4</v>
      </c>
      <c r="S24" s="41">
        <v>2</v>
      </c>
      <c r="T24" s="41">
        <v>3</v>
      </c>
      <c r="U24" s="41">
        <v>4</v>
      </c>
      <c r="V24" s="41">
        <v>4</v>
      </c>
      <c r="W24" s="42" t="s">
        <v>286</v>
      </c>
      <c r="X24" s="43" t="s">
        <v>286</v>
      </c>
      <c r="Y24" s="43" t="s">
        <v>286</v>
      </c>
      <c r="Z24" s="44">
        <v>2</v>
      </c>
      <c r="AA24" s="45">
        <v>13</v>
      </c>
      <c r="AB24" s="44">
        <v>200</v>
      </c>
      <c r="AC24" s="49"/>
      <c r="AD24" s="44">
        <v>47</v>
      </c>
      <c r="AE24" s="47">
        <v>90</v>
      </c>
      <c r="AF24" s="47">
        <v>52</v>
      </c>
      <c r="AG24" s="47">
        <v>67</v>
      </c>
      <c r="AH24" s="48">
        <v>564</v>
      </c>
    </row>
    <row r="25" spans="1:34" outlineLevel="1">
      <c r="A25" s="31" t="s">
        <v>122</v>
      </c>
      <c r="B25" s="20" t="s">
        <v>75</v>
      </c>
      <c r="C25" s="20" t="s">
        <v>90</v>
      </c>
      <c r="D25" s="20" t="s">
        <v>123</v>
      </c>
      <c r="E25" s="34" t="s">
        <v>246</v>
      </c>
      <c r="F25" s="35" t="s">
        <v>45</v>
      </c>
      <c r="G25" s="36">
        <v>43101</v>
      </c>
      <c r="H25" s="35" t="s">
        <v>52</v>
      </c>
      <c r="I25" s="37" t="s">
        <v>60</v>
      </c>
      <c r="J25" s="9" t="s">
        <v>53</v>
      </c>
      <c r="K25" s="38">
        <f t="shared" si="0"/>
        <v>1</v>
      </c>
      <c r="L25" s="39">
        <v>4</v>
      </c>
      <c r="M25" s="39">
        <v>3</v>
      </c>
      <c r="N25" s="39">
        <v>4</v>
      </c>
      <c r="O25" s="39">
        <v>1</v>
      </c>
      <c r="P25" s="39">
        <v>4</v>
      </c>
      <c r="Q25" s="40">
        <f t="shared" si="1"/>
        <v>2</v>
      </c>
      <c r="R25" s="41">
        <v>2</v>
      </c>
      <c r="S25" s="41">
        <v>4</v>
      </c>
      <c r="T25" s="41">
        <v>3</v>
      </c>
      <c r="U25" s="41">
        <v>2</v>
      </c>
      <c r="V25" s="41">
        <v>3</v>
      </c>
      <c r="W25" s="42" t="s">
        <v>287</v>
      </c>
      <c r="X25" s="43" t="s">
        <v>288</v>
      </c>
      <c r="Y25" s="43" t="s">
        <v>124</v>
      </c>
      <c r="Z25" s="44">
        <v>2</v>
      </c>
      <c r="AA25" s="45">
        <v>5</v>
      </c>
      <c r="AB25" s="44">
        <v>200</v>
      </c>
      <c r="AC25" s="46" t="s">
        <v>246</v>
      </c>
      <c r="AD25" s="44">
        <v>39</v>
      </c>
      <c r="AE25" s="47">
        <v>0</v>
      </c>
      <c r="AF25" s="47">
        <v>4</v>
      </c>
      <c r="AG25" s="47">
        <v>18</v>
      </c>
      <c r="AH25" s="48">
        <v>0</v>
      </c>
    </row>
    <row r="26" spans="1:34" outlineLevel="1">
      <c r="A26" s="31" t="s">
        <v>125</v>
      </c>
      <c r="B26" s="20" t="s">
        <v>75</v>
      </c>
      <c r="C26" s="20" t="s">
        <v>289</v>
      </c>
      <c r="D26" s="33"/>
      <c r="E26" s="34" t="s">
        <v>247</v>
      </c>
      <c r="F26" s="35" t="s">
        <v>45</v>
      </c>
      <c r="G26" s="36">
        <v>43780</v>
      </c>
      <c r="H26" s="35" t="s">
        <v>46</v>
      </c>
      <c r="I26" s="37" t="s">
        <v>60</v>
      </c>
      <c r="J26" s="9" t="s">
        <v>2</v>
      </c>
      <c r="K26" s="38">
        <f t="shared" si="0"/>
        <v>4</v>
      </c>
      <c r="L26" s="39">
        <v>4</v>
      </c>
      <c r="M26" s="39">
        <v>4</v>
      </c>
      <c r="N26" s="39">
        <v>4</v>
      </c>
      <c r="O26" s="39">
        <v>4</v>
      </c>
      <c r="P26" s="39">
        <v>4</v>
      </c>
      <c r="Q26" s="40">
        <f t="shared" si="1"/>
        <v>4</v>
      </c>
      <c r="R26" s="41">
        <v>4</v>
      </c>
      <c r="S26" s="41">
        <v>4</v>
      </c>
      <c r="T26" s="41">
        <v>4</v>
      </c>
      <c r="U26" s="41">
        <v>4</v>
      </c>
      <c r="V26" s="41">
        <v>4</v>
      </c>
      <c r="W26" s="42" t="s">
        <v>290</v>
      </c>
      <c r="X26" s="43" t="s">
        <v>291</v>
      </c>
      <c r="Y26" s="49"/>
      <c r="Z26" s="44">
        <v>1</v>
      </c>
      <c r="AA26" s="45">
        <v>1950</v>
      </c>
      <c r="AB26" s="45">
        <v>200</v>
      </c>
      <c r="AC26" s="49"/>
      <c r="AD26" s="44">
        <v>50</v>
      </c>
      <c r="AE26" s="47">
        <v>228</v>
      </c>
      <c r="AF26" s="47">
        <v>1339</v>
      </c>
      <c r="AG26" s="47">
        <v>2631</v>
      </c>
      <c r="AH26" s="47">
        <v>119</v>
      </c>
    </row>
    <row r="27" spans="1:34" outlineLevel="1">
      <c r="A27" s="31" t="s">
        <v>126</v>
      </c>
      <c r="B27" s="20" t="s">
        <v>75</v>
      </c>
      <c r="C27" s="20" t="s">
        <v>127</v>
      </c>
      <c r="D27" s="33"/>
      <c r="E27" s="34" t="s">
        <v>248</v>
      </c>
      <c r="F27" s="35" t="s">
        <v>45</v>
      </c>
      <c r="G27" s="36">
        <v>43780</v>
      </c>
      <c r="H27" s="35" t="s">
        <v>65</v>
      </c>
      <c r="I27" s="37" t="s">
        <v>60</v>
      </c>
      <c r="J27" s="9" t="s">
        <v>53</v>
      </c>
      <c r="K27" s="38">
        <f t="shared" si="0"/>
        <v>0</v>
      </c>
      <c r="L27" s="39">
        <v>4</v>
      </c>
      <c r="M27" s="39">
        <v>0</v>
      </c>
      <c r="N27" s="39">
        <v>4</v>
      </c>
      <c r="O27" s="39">
        <v>4</v>
      </c>
      <c r="P27" s="39">
        <v>4</v>
      </c>
      <c r="Q27" s="40">
        <f t="shared" si="1"/>
        <v>3</v>
      </c>
      <c r="R27" s="41">
        <v>3</v>
      </c>
      <c r="S27" s="41">
        <v>3</v>
      </c>
      <c r="T27" s="41">
        <v>3</v>
      </c>
      <c r="U27" s="41">
        <v>3</v>
      </c>
      <c r="V27" s="41">
        <v>3</v>
      </c>
      <c r="W27" s="42" t="s">
        <v>292</v>
      </c>
      <c r="X27" s="43" t="s">
        <v>128</v>
      </c>
      <c r="Y27" s="43" t="s">
        <v>293</v>
      </c>
      <c r="Z27" s="44">
        <v>1</v>
      </c>
      <c r="AA27" s="45">
        <v>1380</v>
      </c>
      <c r="AB27" s="45">
        <v>200</v>
      </c>
      <c r="AC27" s="49"/>
      <c r="AD27" s="44">
        <v>38</v>
      </c>
      <c r="AE27" s="47">
        <v>10</v>
      </c>
      <c r="AF27" s="47">
        <v>58</v>
      </c>
      <c r="AG27" s="47">
        <v>368</v>
      </c>
      <c r="AH27" s="48">
        <v>181</v>
      </c>
    </row>
    <row r="28" spans="1:34" outlineLevel="1">
      <c r="A28" s="31" t="s">
        <v>129</v>
      </c>
      <c r="B28" s="20" t="s">
        <v>75</v>
      </c>
      <c r="C28" s="20" t="s">
        <v>130</v>
      </c>
      <c r="D28" s="33"/>
      <c r="E28" s="34" t="s">
        <v>249</v>
      </c>
      <c r="F28" s="35" t="s">
        <v>45</v>
      </c>
      <c r="G28" s="36">
        <v>43780</v>
      </c>
      <c r="H28" s="35" t="s">
        <v>46</v>
      </c>
      <c r="I28" s="37" t="s">
        <v>60</v>
      </c>
      <c r="J28" s="9" t="s">
        <v>53</v>
      </c>
      <c r="K28" s="38">
        <f t="shared" si="0"/>
        <v>0</v>
      </c>
      <c r="L28" s="39">
        <v>4</v>
      </c>
      <c r="M28" s="39">
        <v>0</v>
      </c>
      <c r="N28" s="39">
        <v>4</v>
      </c>
      <c r="O28" s="39">
        <v>0</v>
      </c>
      <c r="P28" s="39">
        <v>0</v>
      </c>
      <c r="Q28" s="40">
        <f t="shared" si="1"/>
        <v>3</v>
      </c>
      <c r="R28" s="41">
        <v>3</v>
      </c>
      <c r="S28" s="41">
        <v>3</v>
      </c>
      <c r="T28" s="41">
        <v>3</v>
      </c>
      <c r="U28" s="41">
        <v>3</v>
      </c>
      <c r="V28" s="41">
        <v>3</v>
      </c>
      <c r="W28" s="42" t="s">
        <v>294</v>
      </c>
      <c r="X28" s="43" t="s">
        <v>131</v>
      </c>
      <c r="Y28" s="43" t="s">
        <v>132</v>
      </c>
      <c r="Z28" s="44">
        <v>2</v>
      </c>
      <c r="AA28" s="45">
        <v>1092</v>
      </c>
      <c r="AB28" s="45">
        <v>200</v>
      </c>
      <c r="AC28" s="49"/>
      <c r="AD28" s="44">
        <v>35</v>
      </c>
      <c r="AE28" s="47">
        <v>1</v>
      </c>
      <c r="AF28" s="47">
        <v>10</v>
      </c>
      <c r="AG28" s="47">
        <v>51</v>
      </c>
      <c r="AH28" s="48">
        <v>3</v>
      </c>
    </row>
    <row r="29" spans="1:34">
      <c r="A29" s="31" t="s">
        <v>133</v>
      </c>
      <c r="B29" s="20" t="s">
        <v>134</v>
      </c>
      <c r="C29" s="33"/>
      <c r="D29" s="33"/>
      <c r="E29" s="34" t="s">
        <v>250</v>
      </c>
      <c r="F29" s="35" t="s">
        <v>45</v>
      </c>
      <c r="G29" s="50">
        <v>42736</v>
      </c>
      <c r="H29" s="35" t="s">
        <v>46</v>
      </c>
      <c r="I29" s="9" t="s">
        <v>47</v>
      </c>
      <c r="J29" s="9" t="s">
        <v>48</v>
      </c>
      <c r="K29" s="38">
        <f t="shared" si="0"/>
        <v>3</v>
      </c>
      <c r="L29" s="39">
        <v>4</v>
      </c>
      <c r="M29" s="39">
        <v>3</v>
      </c>
      <c r="N29" s="39">
        <v>3</v>
      </c>
      <c r="O29" s="39">
        <v>4</v>
      </c>
      <c r="P29" s="39">
        <v>4</v>
      </c>
      <c r="Q29" s="40">
        <f t="shared" si="1"/>
        <v>1</v>
      </c>
      <c r="R29" s="41">
        <v>1</v>
      </c>
      <c r="S29" s="41">
        <v>3</v>
      </c>
      <c r="T29" s="41">
        <v>4</v>
      </c>
      <c r="U29" s="41">
        <v>2</v>
      </c>
      <c r="V29" s="41">
        <v>2</v>
      </c>
      <c r="W29" s="42" t="s">
        <v>295</v>
      </c>
      <c r="X29" s="43" t="s">
        <v>296</v>
      </c>
      <c r="Y29" s="43" t="s">
        <v>135</v>
      </c>
      <c r="Z29" s="44">
        <v>1</v>
      </c>
      <c r="AA29" s="45">
        <v>1515</v>
      </c>
      <c r="AB29" s="45">
        <v>200</v>
      </c>
      <c r="AC29" s="46" t="s">
        <v>250</v>
      </c>
      <c r="AD29" s="44">
        <v>43</v>
      </c>
      <c r="AE29" s="47">
        <v>12</v>
      </c>
      <c r="AF29" s="47">
        <v>66</v>
      </c>
      <c r="AG29" s="47">
        <v>351</v>
      </c>
      <c r="AH29" s="48">
        <v>0</v>
      </c>
    </row>
    <row r="30" spans="1:34" outlineLevel="1">
      <c r="A30" s="31" t="s">
        <v>136</v>
      </c>
      <c r="B30" s="20" t="s">
        <v>134</v>
      </c>
      <c r="C30" s="20" t="s">
        <v>137</v>
      </c>
      <c r="D30" s="33"/>
      <c r="E30" s="34" t="s">
        <v>251</v>
      </c>
      <c r="F30" s="35" t="s">
        <v>45</v>
      </c>
      <c r="G30" s="36">
        <v>43780</v>
      </c>
      <c r="H30" s="35" t="s">
        <v>65</v>
      </c>
      <c r="I30" s="9" t="s">
        <v>47</v>
      </c>
      <c r="J30" s="9" t="s">
        <v>48</v>
      </c>
      <c r="K30" s="38">
        <f t="shared" si="0"/>
        <v>4</v>
      </c>
      <c r="L30" s="39">
        <v>4</v>
      </c>
      <c r="M30" s="39">
        <v>4</v>
      </c>
      <c r="N30" s="39">
        <v>4</v>
      </c>
      <c r="O30" s="39">
        <v>4</v>
      </c>
      <c r="P30" s="39">
        <v>4</v>
      </c>
      <c r="Q30" s="40">
        <f t="shared" si="1"/>
        <v>0</v>
      </c>
      <c r="R30" s="41">
        <v>4</v>
      </c>
      <c r="S30" s="41">
        <v>0</v>
      </c>
      <c r="T30" s="41">
        <v>4</v>
      </c>
      <c r="U30" s="41">
        <v>3</v>
      </c>
      <c r="V30" s="41">
        <v>3</v>
      </c>
      <c r="W30" s="42" t="s">
        <v>297</v>
      </c>
      <c r="X30" s="43" t="s">
        <v>138</v>
      </c>
      <c r="Y30" s="43" t="s">
        <v>139</v>
      </c>
      <c r="Z30" s="44">
        <v>1</v>
      </c>
      <c r="AA30" s="45">
        <v>1030</v>
      </c>
      <c r="AB30" s="45">
        <v>200</v>
      </c>
      <c r="AC30" s="46" t="s">
        <v>251</v>
      </c>
      <c r="AD30" s="44">
        <v>41</v>
      </c>
      <c r="AE30" s="47">
        <v>17</v>
      </c>
      <c r="AF30" s="47">
        <v>119</v>
      </c>
      <c r="AG30" s="47">
        <v>690</v>
      </c>
      <c r="AH30" s="48">
        <v>49</v>
      </c>
    </row>
    <row r="31" spans="1:34" outlineLevel="1">
      <c r="A31" s="31" t="s">
        <v>140</v>
      </c>
      <c r="B31" s="20" t="s">
        <v>134</v>
      </c>
      <c r="C31" s="20" t="s">
        <v>141</v>
      </c>
      <c r="D31" s="33"/>
      <c r="E31" s="34" t="s">
        <v>252</v>
      </c>
      <c r="F31" s="35" t="s">
        <v>45</v>
      </c>
      <c r="G31" s="36">
        <v>43780</v>
      </c>
      <c r="H31" s="35" t="s">
        <v>52</v>
      </c>
      <c r="I31" s="37" t="s">
        <v>60</v>
      </c>
      <c r="J31" s="9" t="s">
        <v>48</v>
      </c>
      <c r="K31" s="38">
        <f t="shared" si="0"/>
        <v>2</v>
      </c>
      <c r="L31" s="39">
        <v>4</v>
      </c>
      <c r="M31" s="39">
        <v>2</v>
      </c>
      <c r="N31" s="39">
        <v>3</v>
      </c>
      <c r="O31" s="39">
        <v>4</v>
      </c>
      <c r="P31" s="39">
        <v>4</v>
      </c>
      <c r="Q31" s="40">
        <f t="shared" si="1"/>
        <v>1</v>
      </c>
      <c r="R31" s="41">
        <v>1</v>
      </c>
      <c r="S31" s="41">
        <v>3</v>
      </c>
      <c r="T31" s="41">
        <v>2</v>
      </c>
      <c r="U31" s="41">
        <v>2</v>
      </c>
      <c r="V31" s="41">
        <v>1</v>
      </c>
      <c r="W31" s="42" t="s">
        <v>298</v>
      </c>
      <c r="X31" s="43" t="s">
        <v>299</v>
      </c>
      <c r="Y31" s="43" t="s">
        <v>298</v>
      </c>
      <c r="Z31" s="44">
        <v>2</v>
      </c>
      <c r="AA31" s="45">
        <v>45</v>
      </c>
      <c r="AB31" s="44">
        <v>200</v>
      </c>
      <c r="AC31" s="46" t="s">
        <v>252</v>
      </c>
      <c r="AD31" s="44">
        <v>30</v>
      </c>
      <c r="AE31" s="47">
        <v>0</v>
      </c>
      <c r="AF31" s="47">
        <v>5</v>
      </c>
      <c r="AG31" s="47">
        <v>29</v>
      </c>
      <c r="AH31" s="48">
        <v>0</v>
      </c>
    </row>
    <row r="32" spans="1:34">
      <c r="A32" s="31" t="s">
        <v>142</v>
      </c>
      <c r="B32" s="20" t="s">
        <v>143</v>
      </c>
      <c r="C32" s="33"/>
      <c r="D32" s="33"/>
      <c r="E32" s="34" t="s">
        <v>253</v>
      </c>
      <c r="F32" s="35" t="s">
        <v>45</v>
      </c>
      <c r="G32" s="36">
        <v>43780</v>
      </c>
      <c r="H32" s="35" t="s">
        <v>46</v>
      </c>
      <c r="I32" s="51" t="s">
        <v>46</v>
      </c>
      <c r="J32" s="51" t="s">
        <v>46</v>
      </c>
      <c r="K32" s="38">
        <f t="shared" si="0"/>
        <v>4</v>
      </c>
      <c r="L32" s="39">
        <v>4</v>
      </c>
      <c r="M32" s="39">
        <v>4</v>
      </c>
      <c r="N32" s="39">
        <v>4</v>
      </c>
      <c r="O32" s="39">
        <v>4</v>
      </c>
      <c r="P32" s="39">
        <v>4</v>
      </c>
      <c r="Q32" s="40">
        <f t="shared" si="1"/>
        <v>3</v>
      </c>
      <c r="R32" s="41">
        <v>4</v>
      </c>
      <c r="S32" s="41">
        <v>4</v>
      </c>
      <c r="T32" s="41">
        <v>4</v>
      </c>
      <c r="U32" s="41">
        <v>3</v>
      </c>
      <c r="V32" s="41">
        <v>3</v>
      </c>
      <c r="W32" s="42" t="s">
        <v>300</v>
      </c>
      <c r="X32" s="43" t="s">
        <v>301</v>
      </c>
      <c r="Y32" s="43" t="s">
        <v>144</v>
      </c>
      <c r="Z32" s="44">
        <v>1</v>
      </c>
      <c r="AA32" s="45">
        <v>1035</v>
      </c>
      <c r="AB32" s="45">
        <v>200</v>
      </c>
      <c r="AC32" s="46" t="s">
        <v>253</v>
      </c>
      <c r="AD32" s="44">
        <v>47</v>
      </c>
      <c r="AE32" s="47">
        <v>62</v>
      </c>
      <c r="AF32" s="47">
        <v>120</v>
      </c>
      <c r="AG32" s="47">
        <v>390</v>
      </c>
      <c r="AH32" s="48">
        <v>69</v>
      </c>
    </row>
    <row r="33" spans="1:34">
      <c r="A33" s="31" t="s">
        <v>145</v>
      </c>
      <c r="B33" s="20" t="s">
        <v>146</v>
      </c>
      <c r="C33" s="33"/>
      <c r="D33" s="33"/>
      <c r="E33" s="34" t="s">
        <v>254</v>
      </c>
      <c r="F33" s="35" t="s">
        <v>45</v>
      </c>
      <c r="G33" s="36">
        <v>43780</v>
      </c>
      <c r="H33" s="35" t="s">
        <v>46</v>
      </c>
      <c r="I33" s="9" t="s">
        <v>60</v>
      </c>
      <c r="J33" s="9" t="s">
        <v>53</v>
      </c>
      <c r="K33" s="38">
        <f t="shared" si="0"/>
        <v>0</v>
      </c>
      <c r="L33" s="39">
        <v>4</v>
      </c>
      <c r="M33" s="39">
        <v>4</v>
      </c>
      <c r="N33" s="39">
        <v>4</v>
      </c>
      <c r="O33" s="39">
        <v>0</v>
      </c>
      <c r="P33" s="39">
        <v>4</v>
      </c>
      <c r="Q33" s="40">
        <f t="shared" si="1"/>
        <v>0</v>
      </c>
      <c r="R33" s="41">
        <v>1</v>
      </c>
      <c r="S33" s="41">
        <v>4</v>
      </c>
      <c r="T33" s="41">
        <v>4</v>
      </c>
      <c r="U33" s="41">
        <v>2</v>
      </c>
      <c r="V33" s="41">
        <v>0</v>
      </c>
      <c r="W33" s="42" t="s">
        <v>302</v>
      </c>
      <c r="X33" s="43" t="s">
        <v>303</v>
      </c>
      <c r="Y33" s="43" t="s">
        <v>304</v>
      </c>
      <c r="Z33" s="44">
        <v>1</v>
      </c>
      <c r="AA33" s="45">
        <v>1477</v>
      </c>
      <c r="AB33" s="45">
        <v>200</v>
      </c>
      <c r="AC33" s="46" t="s">
        <v>254</v>
      </c>
      <c r="AD33" s="44">
        <v>41</v>
      </c>
      <c r="AE33" s="47">
        <v>16</v>
      </c>
      <c r="AF33" s="47">
        <v>81</v>
      </c>
      <c r="AG33" s="47">
        <v>631</v>
      </c>
      <c r="AH33" s="48">
        <v>0</v>
      </c>
    </row>
    <row r="34" spans="1:34" outlineLevel="1">
      <c r="A34" s="31" t="s">
        <v>147</v>
      </c>
      <c r="B34" s="20" t="s">
        <v>146</v>
      </c>
      <c r="C34" s="20" t="s">
        <v>148</v>
      </c>
      <c r="D34" s="20" t="s">
        <v>64</v>
      </c>
      <c r="E34" s="34" t="s">
        <v>255</v>
      </c>
      <c r="F34" s="35" t="s">
        <v>45</v>
      </c>
      <c r="G34" s="36">
        <v>43780</v>
      </c>
      <c r="H34" s="35" t="s">
        <v>52</v>
      </c>
      <c r="I34" s="9" t="s">
        <v>60</v>
      </c>
      <c r="J34" s="9" t="s">
        <v>53</v>
      </c>
      <c r="K34" s="38">
        <f t="shared" si="0"/>
        <v>2</v>
      </c>
      <c r="L34" s="39">
        <v>4</v>
      </c>
      <c r="M34" s="39">
        <v>4</v>
      </c>
      <c r="N34" s="39">
        <v>4</v>
      </c>
      <c r="O34" s="39">
        <v>2</v>
      </c>
      <c r="P34" s="39">
        <v>4</v>
      </c>
      <c r="Q34" s="40">
        <f t="shared" si="1"/>
        <v>0</v>
      </c>
      <c r="R34" s="41">
        <v>1</v>
      </c>
      <c r="S34" s="41">
        <v>4</v>
      </c>
      <c r="T34" s="41">
        <v>4</v>
      </c>
      <c r="U34" s="41">
        <v>2</v>
      </c>
      <c r="V34" s="41">
        <v>0</v>
      </c>
      <c r="W34" s="42" t="s">
        <v>305</v>
      </c>
      <c r="X34" s="43" t="s">
        <v>306</v>
      </c>
      <c r="Y34" s="43" t="s">
        <v>307</v>
      </c>
      <c r="Z34" s="44">
        <v>2</v>
      </c>
      <c r="AA34" s="45">
        <v>7</v>
      </c>
      <c r="AB34" s="44">
        <v>200</v>
      </c>
      <c r="AC34" s="46" t="s">
        <v>255</v>
      </c>
      <c r="AD34" s="44">
        <v>34</v>
      </c>
      <c r="AE34" s="47">
        <v>2</v>
      </c>
      <c r="AF34" s="47">
        <v>27</v>
      </c>
      <c r="AG34" s="47">
        <v>120</v>
      </c>
      <c r="AH34" s="48">
        <v>0</v>
      </c>
    </row>
    <row r="35" spans="1:34" outlineLevel="1">
      <c r="A35" s="31" t="s">
        <v>149</v>
      </c>
      <c r="B35" s="20" t="s">
        <v>146</v>
      </c>
      <c r="C35" s="20" t="s">
        <v>148</v>
      </c>
      <c r="D35" s="20" t="s">
        <v>150</v>
      </c>
      <c r="E35" s="34" t="s">
        <v>256</v>
      </c>
      <c r="F35" s="35" t="s">
        <v>45</v>
      </c>
      <c r="G35" s="36">
        <v>43780</v>
      </c>
      <c r="H35" s="35" t="s">
        <v>52</v>
      </c>
      <c r="I35" s="9" t="s">
        <v>60</v>
      </c>
      <c r="J35" s="9" t="s">
        <v>53</v>
      </c>
      <c r="K35" s="38">
        <f t="shared" si="0"/>
        <v>2</v>
      </c>
      <c r="L35" s="39">
        <v>2</v>
      </c>
      <c r="M35" s="39">
        <v>4</v>
      </c>
      <c r="N35" s="39">
        <v>2</v>
      </c>
      <c r="O35" s="39">
        <v>2</v>
      </c>
      <c r="P35" s="39">
        <v>2</v>
      </c>
      <c r="Q35" s="40">
        <f t="shared" si="1"/>
        <v>3</v>
      </c>
      <c r="R35" s="41">
        <v>2</v>
      </c>
      <c r="S35" s="41">
        <v>4</v>
      </c>
      <c r="T35" s="41">
        <v>4</v>
      </c>
      <c r="U35" s="41">
        <v>2</v>
      </c>
      <c r="V35" s="41">
        <v>3</v>
      </c>
      <c r="W35" s="42" t="s">
        <v>308</v>
      </c>
      <c r="X35" s="43" t="s">
        <v>309</v>
      </c>
      <c r="Y35" s="43" t="s">
        <v>310</v>
      </c>
      <c r="Z35" s="44">
        <v>2</v>
      </c>
      <c r="AA35" s="45">
        <v>7</v>
      </c>
      <c r="AB35" s="44">
        <v>200</v>
      </c>
      <c r="AC35" s="46" t="s">
        <v>256</v>
      </c>
      <c r="AD35" s="44">
        <v>34</v>
      </c>
      <c r="AE35" s="47">
        <v>2</v>
      </c>
      <c r="AF35" s="47">
        <v>36</v>
      </c>
      <c r="AG35" s="47">
        <v>70</v>
      </c>
      <c r="AH35" s="48">
        <v>0</v>
      </c>
    </row>
    <row r="36" spans="1:34" outlineLevel="1">
      <c r="A36" s="31" t="s">
        <v>151</v>
      </c>
      <c r="B36" s="20" t="s">
        <v>146</v>
      </c>
      <c r="C36" s="20" t="s">
        <v>148</v>
      </c>
      <c r="D36" s="20" t="s">
        <v>152</v>
      </c>
      <c r="E36" s="34" t="s">
        <v>257</v>
      </c>
      <c r="F36" s="35" t="s">
        <v>45</v>
      </c>
      <c r="G36" s="36">
        <v>43780</v>
      </c>
      <c r="H36" s="35" t="s">
        <v>52</v>
      </c>
      <c r="I36" s="9" t="s">
        <v>60</v>
      </c>
      <c r="J36" s="9" t="s">
        <v>53</v>
      </c>
      <c r="K36" s="38">
        <f t="shared" si="0"/>
        <v>0</v>
      </c>
      <c r="L36" s="39">
        <v>2</v>
      </c>
      <c r="M36" s="39">
        <v>2</v>
      </c>
      <c r="N36" s="39">
        <v>2</v>
      </c>
      <c r="O36" s="39">
        <v>0</v>
      </c>
      <c r="P36" s="39">
        <v>2</v>
      </c>
      <c r="Q36" s="40">
        <f t="shared" si="1"/>
        <v>0</v>
      </c>
      <c r="R36" s="41">
        <v>1</v>
      </c>
      <c r="S36" s="41">
        <v>4</v>
      </c>
      <c r="T36" s="41">
        <v>2</v>
      </c>
      <c r="U36" s="41">
        <v>2</v>
      </c>
      <c r="V36" s="41">
        <v>0</v>
      </c>
      <c r="W36" s="42" t="s">
        <v>311</v>
      </c>
      <c r="X36" s="43" t="s">
        <v>312</v>
      </c>
      <c r="Y36" s="43" t="s">
        <v>313</v>
      </c>
      <c r="Z36" s="44">
        <v>2</v>
      </c>
      <c r="AA36" s="45">
        <v>7</v>
      </c>
      <c r="AB36" s="44">
        <v>200</v>
      </c>
      <c r="AC36" s="46" t="s">
        <v>257</v>
      </c>
      <c r="AD36" s="44">
        <v>34</v>
      </c>
      <c r="AE36" s="47">
        <v>1</v>
      </c>
      <c r="AF36" s="47">
        <v>3</v>
      </c>
      <c r="AG36" s="47">
        <v>34</v>
      </c>
      <c r="AH36" s="48">
        <v>0</v>
      </c>
    </row>
    <row r="37" spans="1:34">
      <c r="A37" s="31" t="s">
        <v>153</v>
      </c>
      <c r="B37" s="20" t="s">
        <v>154</v>
      </c>
      <c r="C37" s="33"/>
      <c r="D37" s="33"/>
      <c r="E37" s="34" t="s">
        <v>258</v>
      </c>
      <c r="F37" s="35" t="s">
        <v>45</v>
      </c>
      <c r="G37" s="36">
        <v>43101</v>
      </c>
      <c r="H37" s="35" t="s">
        <v>46</v>
      </c>
      <c r="I37" s="51" t="s">
        <v>46</v>
      </c>
      <c r="J37" s="51" t="s">
        <v>46</v>
      </c>
      <c r="K37" s="38">
        <f t="shared" si="0"/>
        <v>0</v>
      </c>
      <c r="L37" s="39">
        <v>4</v>
      </c>
      <c r="M37" s="39">
        <v>4</v>
      </c>
      <c r="N37" s="39">
        <v>4</v>
      </c>
      <c r="O37" s="39">
        <v>0</v>
      </c>
      <c r="P37" s="39">
        <v>4</v>
      </c>
      <c r="Q37" s="40">
        <f t="shared" si="1"/>
        <v>0</v>
      </c>
      <c r="R37" s="41">
        <v>0</v>
      </c>
      <c r="S37" s="41">
        <v>4</v>
      </c>
      <c r="T37" s="41">
        <v>4</v>
      </c>
      <c r="U37" s="41">
        <v>2</v>
      </c>
      <c r="V37" s="41">
        <v>3</v>
      </c>
      <c r="W37" s="42" t="s">
        <v>314</v>
      </c>
      <c r="X37" s="43" t="s">
        <v>259</v>
      </c>
      <c r="Y37" s="43" t="s">
        <v>314</v>
      </c>
      <c r="Z37" s="44">
        <v>1</v>
      </c>
      <c r="AA37" s="45">
        <v>493</v>
      </c>
      <c r="AB37" s="44">
        <v>200</v>
      </c>
      <c r="AC37" s="46" t="s">
        <v>258</v>
      </c>
      <c r="AD37" s="44">
        <v>30</v>
      </c>
      <c r="AE37" s="47">
        <v>0</v>
      </c>
      <c r="AF37" s="47">
        <v>8</v>
      </c>
      <c r="AG37" s="47">
        <v>31</v>
      </c>
      <c r="AH37" s="48">
        <v>0</v>
      </c>
    </row>
    <row r="38" spans="1:34">
      <c r="A38" s="31"/>
      <c r="B38" s="20"/>
      <c r="C38" s="33"/>
      <c r="D38" s="33"/>
      <c r="E38" s="20"/>
      <c r="F38" s="35"/>
      <c r="G38" s="52"/>
      <c r="H38" s="53"/>
      <c r="I38" s="9"/>
      <c r="J38" s="9"/>
      <c r="K38" s="38"/>
      <c r="L38" s="39"/>
      <c r="M38" s="39"/>
      <c r="N38" s="39"/>
      <c r="O38" s="39"/>
      <c r="P38" s="39"/>
      <c r="Q38" s="40"/>
      <c r="R38" s="41"/>
      <c r="S38" s="41"/>
      <c r="T38" s="41"/>
      <c r="U38" s="41"/>
      <c r="V38" s="41"/>
      <c r="W38" s="42"/>
      <c r="X38" s="43"/>
      <c r="Y38" s="43"/>
      <c r="Z38" s="44"/>
      <c r="AA38" s="45"/>
      <c r="AB38" s="44"/>
      <c r="AC38" s="46"/>
      <c r="AD38" s="44"/>
      <c r="AE38" s="47"/>
      <c r="AF38" s="47"/>
      <c r="AG38" s="47"/>
      <c r="AH38" s="48"/>
    </row>
    <row r="39" spans="1:34">
      <c r="A39" s="31"/>
      <c r="B39" s="20"/>
      <c r="C39" s="33"/>
      <c r="D39" s="33"/>
      <c r="E39" s="20"/>
      <c r="F39" s="35"/>
      <c r="G39" s="52"/>
      <c r="H39" s="53"/>
      <c r="I39" s="9"/>
      <c r="J39" s="9"/>
      <c r="K39" s="38"/>
      <c r="L39" s="39"/>
      <c r="M39" s="39"/>
      <c r="N39" s="39"/>
      <c r="O39" s="39"/>
      <c r="P39" s="39"/>
      <c r="Q39" s="40"/>
      <c r="R39" s="41"/>
      <c r="S39" s="41"/>
      <c r="T39" s="41"/>
      <c r="U39" s="41"/>
      <c r="V39" s="41"/>
      <c r="W39" s="42"/>
      <c r="X39" s="43"/>
      <c r="Y39" s="43"/>
      <c r="Z39" s="44"/>
      <c r="AA39" s="45"/>
      <c r="AB39" s="44"/>
      <c r="AC39" s="46"/>
      <c r="AD39" s="44"/>
      <c r="AE39" s="47"/>
      <c r="AF39" s="47"/>
      <c r="AG39" s="47"/>
      <c r="AH39" s="48"/>
    </row>
    <row r="40" spans="1:34">
      <c r="A40" s="31"/>
      <c r="B40" s="20"/>
      <c r="C40" s="33"/>
      <c r="D40" s="33"/>
      <c r="E40" s="20"/>
      <c r="F40" s="35"/>
      <c r="G40" s="52"/>
      <c r="H40" s="53"/>
      <c r="I40" s="9"/>
      <c r="J40" s="9"/>
      <c r="K40" s="38"/>
      <c r="L40" s="39"/>
      <c r="M40" s="39"/>
      <c r="N40" s="39"/>
      <c r="O40" s="39"/>
      <c r="P40" s="39"/>
      <c r="Q40" s="40"/>
      <c r="R40" s="41"/>
      <c r="S40" s="41"/>
      <c r="T40" s="41"/>
      <c r="U40" s="41"/>
      <c r="V40" s="41"/>
      <c r="W40" s="42"/>
      <c r="X40" s="43"/>
      <c r="Y40" s="43"/>
      <c r="Z40" s="44"/>
      <c r="AA40" s="45"/>
      <c r="AB40" s="44"/>
      <c r="AC40" s="46"/>
      <c r="AD40" s="44"/>
      <c r="AE40" s="47"/>
      <c r="AF40" s="47"/>
      <c r="AG40" s="47"/>
      <c r="AH40" s="48"/>
    </row>
    <row r="41" spans="1:34">
      <c r="A41" s="31"/>
      <c r="B41" s="20"/>
      <c r="C41" s="33"/>
      <c r="D41" s="33"/>
      <c r="E41" s="20"/>
      <c r="F41" s="35"/>
      <c r="G41" s="52"/>
      <c r="H41" s="53"/>
      <c r="I41" s="9"/>
      <c r="J41" s="9"/>
      <c r="K41" s="38"/>
      <c r="L41" s="39"/>
      <c r="M41" s="39"/>
      <c r="N41" s="39"/>
      <c r="O41" s="39"/>
      <c r="P41" s="39"/>
      <c r="Q41" s="40"/>
      <c r="R41" s="41"/>
      <c r="S41" s="41"/>
      <c r="T41" s="41"/>
      <c r="U41" s="41"/>
      <c r="V41" s="41"/>
      <c r="W41" s="42"/>
      <c r="X41" s="43"/>
      <c r="Y41" s="43"/>
      <c r="Z41" s="44"/>
      <c r="AA41" s="45"/>
      <c r="AB41" s="44"/>
      <c r="AC41" s="46"/>
      <c r="AD41" s="44"/>
      <c r="AE41" s="47"/>
      <c r="AF41" s="47"/>
      <c r="AG41" s="47"/>
      <c r="AH41" s="48"/>
    </row>
    <row r="42" spans="1:34">
      <c r="A42" s="31"/>
      <c r="B42" s="20"/>
      <c r="C42" s="33"/>
      <c r="D42" s="33"/>
      <c r="E42" s="20"/>
      <c r="F42" s="35"/>
      <c r="G42" s="52"/>
      <c r="H42" s="53"/>
      <c r="I42" s="9"/>
      <c r="J42" s="9"/>
      <c r="K42" s="38"/>
      <c r="L42" s="39"/>
      <c r="M42" s="39"/>
      <c r="N42" s="39"/>
      <c r="O42" s="39"/>
      <c r="P42" s="39"/>
      <c r="Q42" s="40"/>
      <c r="R42" s="41"/>
      <c r="S42" s="41"/>
      <c r="T42" s="41"/>
      <c r="U42" s="41"/>
      <c r="V42" s="41"/>
      <c r="W42" s="42"/>
      <c r="X42" s="43"/>
      <c r="Y42" s="43"/>
      <c r="Z42" s="44"/>
      <c r="AA42" s="45"/>
      <c r="AB42" s="44"/>
      <c r="AC42" s="46"/>
      <c r="AD42" s="44"/>
      <c r="AE42" s="47"/>
      <c r="AF42" s="47"/>
      <c r="AG42" s="47"/>
      <c r="AH42" s="48"/>
    </row>
    <row r="43" spans="1:34">
      <c r="A43" s="31"/>
      <c r="B43" s="20"/>
      <c r="C43" s="33"/>
      <c r="D43" s="33"/>
      <c r="E43" s="20"/>
      <c r="F43" s="35"/>
      <c r="G43" s="52"/>
      <c r="H43" s="53"/>
      <c r="I43" s="9"/>
      <c r="J43" s="9"/>
      <c r="K43" s="38"/>
      <c r="L43" s="39"/>
      <c r="M43" s="39"/>
      <c r="N43" s="39"/>
      <c r="O43" s="39"/>
      <c r="P43" s="39"/>
      <c r="Q43" s="40"/>
      <c r="R43" s="41"/>
      <c r="S43" s="41"/>
      <c r="T43" s="41"/>
      <c r="U43" s="41"/>
      <c r="V43" s="41"/>
      <c r="W43" s="42"/>
      <c r="X43" s="43"/>
      <c r="Y43" s="43"/>
      <c r="Z43" s="44"/>
      <c r="AA43" s="45"/>
      <c r="AB43" s="44"/>
      <c r="AC43" s="46"/>
      <c r="AD43" s="44"/>
      <c r="AE43" s="47"/>
      <c r="AF43" s="47"/>
      <c r="AG43" s="47"/>
      <c r="AH43" s="48"/>
    </row>
    <row r="44" spans="1:34">
      <c r="A44" s="31"/>
      <c r="B44" s="20"/>
      <c r="C44" s="33"/>
      <c r="D44" s="33"/>
      <c r="E44" s="20"/>
      <c r="F44" s="35"/>
      <c r="G44" s="52"/>
      <c r="H44" s="53"/>
      <c r="I44" s="9"/>
      <c r="J44" s="9"/>
      <c r="K44" s="38"/>
      <c r="L44" s="39"/>
      <c r="M44" s="39"/>
      <c r="N44" s="39"/>
      <c r="O44" s="39"/>
      <c r="P44" s="39"/>
      <c r="Q44" s="40"/>
      <c r="R44" s="41"/>
      <c r="S44" s="41"/>
      <c r="T44" s="41"/>
      <c r="U44" s="41"/>
      <c r="V44" s="41"/>
      <c r="W44" s="42"/>
      <c r="X44" s="43"/>
      <c r="Y44" s="43"/>
      <c r="Z44" s="44"/>
      <c r="AA44" s="45"/>
      <c r="AB44" s="44"/>
      <c r="AC44" s="46"/>
      <c r="AD44" s="44"/>
      <c r="AE44" s="47"/>
      <c r="AF44" s="47"/>
      <c r="AG44" s="47"/>
      <c r="AH44" s="48"/>
    </row>
    <row r="45" spans="1:34">
      <c r="A45" s="31"/>
      <c r="B45" s="20"/>
      <c r="C45" s="33"/>
      <c r="D45" s="33"/>
      <c r="E45" s="20"/>
      <c r="F45" s="35"/>
      <c r="G45" s="52"/>
      <c r="H45" s="53"/>
      <c r="I45" s="9"/>
      <c r="J45" s="9"/>
      <c r="K45" s="38"/>
      <c r="L45" s="39"/>
      <c r="M45" s="39"/>
      <c r="N45" s="39"/>
      <c r="O45" s="39"/>
      <c r="P45" s="39"/>
      <c r="Q45" s="40"/>
      <c r="R45" s="41"/>
      <c r="S45" s="41"/>
      <c r="T45" s="41"/>
      <c r="U45" s="41"/>
      <c r="V45" s="41"/>
      <c r="W45" s="42"/>
      <c r="X45" s="43"/>
      <c r="Y45" s="43"/>
      <c r="Z45" s="44"/>
      <c r="AA45" s="45"/>
      <c r="AB45" s="44"/>
      <c r="AC45" s="46"/>
      <c r="AD45" s="44"/>
      <c r="AE45" s="47"/>
      <c r="AF45" s="47"/>
      <c r="AG45" s="47"/>
      <c r="AH45" s="48"/>
    </row>
    <row r="46" spans="1:34">
      <c r="A46" s="31"/>
      <c r="B46" s="20"/>
      <c r="C46" s="33"/>
      <c r="D46" s="33"/>
      <c r="E46" s="20"/>
      <c r="F46" s="35"/>
      <c r="G46" s="52"/>
      <c r="H46" s="53"/>
      <c r="I46" s="9"/>
      <c r="J46" s="9"/>
      <c r="K46" s="38"/>
      <c r="L46" s="39"/>
      <c r="M46" s="39"/>
      <c r="N46" s="39"/>
      <c r="O46" s="39"/>
      <c r="P46" s="39"/>
      <c r="Q46" s="40"/>
      <c r="R46" s="41"/>
      <c r="S46" s="41"/>
      <c r="T46" s="41"/>
      <c r="U46" s="41"/>
      <c r="V46" s="41"/>
      <c r="W46" s="42"/>
      <c r="X46" s="43"/>
      <c r="Y46" s="43"/>
      <c r="Z46" s="44"/>
      <c r="AA46" s="45"/>
      <c r="AB46" s="44"/>
      <c r="AC46" s="46"/>
      <c r="AD46" s="44"/>
      <c r="AE46" s="47"/>
      <c r="AF46" s="47"/>
      <c r="AG46" s="47"/>
      <c r="AH46" s="48"/>
    </row>
    <row r="47" spans="1:34">
      <c r="A47" s="31"/>
      <c r="B47" s="20"/>
      <c r="C47" s="33"/>
      <c r="D47" s="33"/>
      <c r="E47" s="20"/>
      <c r="F47" s="35"/>
      <c r="G47" s="52"/>
      <c r="H47" s="53"/>
      <c r="I47" s="9"/>
      <c r="J47" s="9"/>
      <c r="K47" s="38"/>
      <c r="L47" s="39"/>
      <c r="M47" s="39"/>
      <c r="N47" s="39"/>
      <c r="O47" s="39"/>
      <c r="P47" s="39"/>
      <c r="Q47" s="40"/>
      <c r="R47" s="41"/>
      <c r="S47" s="41"/>
      <c r="T47" s="41"/>
      <c r="U47" s="41"/>
      <c r="V47" s="41"/>
      <c r="W47" s="42"/>
      <c r="X47" s="43"/>
      <c r="Y47" s="43"/>
      <c r="Z47" s="44"/>
      <c r="AA47" s="45"/>
      <c r="AB47" s="44"/>
      <c r="AC47" s="46"/>
      <c r="AD47" s="44"/>
      <c r="AE47" s="47"/>
      <c r="AF47" s="47"/>
      <c r="AG47" s="47"/>
      <c r="AH47" s="48"/>
    </row>
    <row r="48" spans="1:34">
      <c r="A48" s="31"/>
      <c r="B48" s="20"/>
      <c r="C48" s="33"/>
      <c r="D48" s="33"/>
      <c r="E48" s="20"/>
      <c r="F48" s="35"/>
      <c r="G48" s="52"/>
      <c r="H48" s="53"/>
      <c r="I48" s="9"/>
      <c r="J48" s="9"/>
      <c r="K48" s="38"/>
      <c r="L48" s="39"/>
      <c r="M48" s="39"/>
      <c r="N48" s="39"/>
      <c r="O48" s="39"/>
      <c r="P48" s="39"/>
      <c r="Q48" s="40"/>
      <c r="R48" s="41"/>
      <c r="S48" s="41"/>
      <c r="T48" s="41"/>
      <c r="U48" s="41"/>
      <c r="V48" s="41"/>
      <c r="W48" s="42"/>
      <c r="X48" s="43"/>
      <c r="Y48" s="43"/>
      <c r="Z48" s="44"/>
      <c r="AA48" s="45"/>
      <c r="AB48" s="44"/>
      <c r="AC48" s="46"/>
      <c r="AD48" s="44"/>
      <c r="AE48" s="47"/>
      <c r="AF48" s="47"/>
      <c r="AG48" s="47"/>
      <c r="AH48" s="48"/>
    </row>
    <row r="49" spans="1:34">
      <c r="A49" s="31"/>
      <c r="B49" s="20"/>
      <c r="C49" s="33"/>
      <c r="D49" s="33"/>
      <c r="E49" s="20"/>
      <c r="F49" s="35"/>
      <c r="G49" s="52"/>
      <c r="H49" s="53"/>
      <c r="I49" s="9"/>
      <c r="J49" s="9"/>
      <c r="K49" s="38"/>
      <c r="L49" s="39"/>
      <c r="M49" s="39"/>
      <c r="N49" s="39"/>
      <c r="O49" s="39"/>
      <c r="P49" s="39"/>
      <c r="Q49" s="40"/>
      <c r="R49" s="41"/>
      <c r="S49" s="41"/>
      <c r="T49" s="41"/>
      <c r="U49" s="41"/>
      <c r="V49" s="41"/>
      <c r="W49" s="42"/>
      <c r="X49" s="43"/>
      <c r="Y49" s="43"/>
      <c r="Z49" s="44"/>
      <c r="AA49" s="45"/>
      <c r="AB49" s="44"/>
      <c r="AC49" s="46"/>
      <c r="AD49" s="44"/>
      <c r="AE49" s="47"/>
      <c r="AF49" s="47"/>
      <c r="AG49" s="47"/>
      <c r="AH49" s="48"/>
    </row>
    <row r="50" spans="1:34">
      <c r="A50" s="31"/>
      <c r="B50" s="20"/>
      <c r="C50" s="33"/>
      <c r="D50" s="33"/>
      <c r="E50" s="20"/>
      <c r="F50" s="35"/>
      <c r="G50" s="52"/>
      <c r="H50" s="53"/>
      <c r="I50" s="9"/>
      <c r="J50" s="9"/>
      <c r="K50" s="38"/>
      <c r="L50" s="39"/>
      <c r="M50" s="39"/>
      <c r="N50" s="39"/>
      <c r="O50" s="39"/>
      <c r="P50" s="39"/>
      <c r="Q50" s="40"/>
      <c r="R50" s="41"/>
      <c r="S50" s="41"/>
      <c r="T50" s="41"/>
      <c r="U50" s="41"/>
      <c r="V50" s="41"/>
      <c r="W50" s="42"/>
      <c r="X50" s="43"/>
      <c r="Y50" s="43"/>
      <c r="Z50" s="44"/>
      <c r="AA50" s="45"/>
      <c r="AB50" s="44"/>
      <c r="AC50" s="46"/>
      <c r="AD50" s="44"/>
      <c r="AE50" s="47"/>
      <c r="AF50" s="47"/>
      <c r="AG50" s="47"/>
      <c r="AH50" s="48"/>
    </row>
    <row r="51" spans="1:34">
      <c r="A51" s="31"/>
      <c r="B51" s="20"/>
      <c r="C51" s="33"/>
      <c r="D51" s="33"/>
      <c r="E51" s="20"/>
      <c r="F51" s="35"/>
      <c r="G51" s="52"/>
      <c r="H51" s="53"/>
      <c r="I51" s="9"/>
      <c r="J51" s="9"/>
      <c r="K51" s="38"/>
      <c r="L51" s="39"/>
      <c r="M51" s="39"/>
      <c r="N51" s="39"/>
      <c r="O51" s="39"/>
      <c r="P51" s="39"/>
      <c r="Q51" s="40"/>
      <c r="R51" s="41"/>
      <c r="S51" s="41"/>
      <c r="T51" s="41"/>
      <c r="U51" s="41"/>
      <c r="V51" s="41"/>
      <c r="W51" s="42"/>
      <c r="X51" s="43"/>
      <c r="Y51" s="43"/>
      <c r="Z51" s="44"/>
      <c r="AA51" s="45"/>
      <c r="AB51" s="44"/>
      <c r="AC51" s="46"/>
      <c r="AD51" s="44"/>
      <c r="AE51" s="47"/>
      <c r="AF51" s="47"/>
      <c r="AG51" s="47"/>
      <c r="AH51" s="48"/>
    </row>
    <row r="52" spans="1:34">
      <c r="A52" s="31"/>
      <c r="B52" s="20"/>
      <c r="C52" s="33"/>
      <c r="D52" s="33"/>
      <c r="E52" s="20"/>
      <c r="F52" s="35"/>
      <c r="G52" s="52"/>
      <c r="H52" s="53"/>
      <c r="I52" s="9"/>
      <c r="J52" s="9"/>
      <c r="K52" s="38"/>
      <c r="L52" s="39"/>
      <c r="M52" s="39"/>
      <c r="N52" s="39"/>
      <c r="O52" s="39"/>
      <c r="P52" s="39"/>
      <c r="Q52" s="40"/>
      <c r="R52" s="41"/>
      <c r="S52" s="41"/>
      <c r="T52" s="41"/>
      <c r="U52" s="41"/>
      <c r="V52" s="41"/>
      <c r="W52" s="42"/>
      <c r="X52" s="43"/>
      <c r="Y52" s="43"/>
      <c r="Z52" s="44"/>
      <c r="AA52" s="45"/>
      <c r="AB52" s="44"/>
      <c r="AC52" s="46"/>
      <c r="AD52" s="44"/>
      <c r="AE52" s="47"/>
      <c r="AF52" s="47"/>
      <c r="AG52" s="47"/>
      <c r="AH52" s="48"/>
    </row>
    <row r="53" spans="1:34">
      <c r="A53" s="31"/>
      <c r="B53" s="20"/>
      <c r="C53" s="33"/>
      <c r="D53" s="33"/>
      <c r="E53" s="20"/>
      <c r="F53" s="35"/>
      <c r="G53" s="52"/>
      <c r="H53" s="53"/>
      <c r="I53" s="9"/>
      <c r="J53" s="9"/>
      <c r="K53" s="38"/>
      <c r="L53" s="39"/>
      <c r="M53" s="39"/>
      <c r="N53" s="39"/>
      <c r="O53" s="39"/>
      <c r="P53" s="39"/>
      <c r="Q53" s="40"/>
      <c r="R53" s="41"/>
      <c r="S53" s="41"/>
      <c r="T53" s="41"/>
      <c r="U53" s="41"/>
      <c r="V53" s="41"/>
      <c r="W53" s="42"/>
      <c r="X53" s="43"/>
      <c r="Y53" s="43"/>
      <c r="Z53" s="44"/>
      <c r="AA53" s="45"/>
      <c r="AB53" s="44"/>
      <c r="AC53" s="46"/>
      <c r="AD53" s="44"/>
      <c r="AE53" s="47"/>
      <c r="AF53" s="47"/>
      <c r="AG53" s="47"/>
      <c r="AH53" s="48"/>
    </row>
    <row r="54" spans="1:34">
      <c r="A54" s="31"/>
      <c r="B54" s="20"/>
      <c r="C54" s="33"/>
      <c r="D54" s="33"/>
      <c r="E54" s="20"/>
      <c r="F54" s="35"/>
      <c r="G54" s="52"/>
      <c r="H54" s="53"/>
      <c r="I54" s="9"/>
      <c r="J54" s="9"/>
      <c r="K54" s="38"/>
      <c r="L54" s="39"/>
      <c r="M54" s="39"/>
      <c r="N54" s="39"/>
      <c r="O54" s="39"/>
      <c r="P54" s="39"/>
      <c r="Q54" s="40"/>
      <c r="R54" s="41"/>
      <c r="S54" s="41"/>
      <c r="T54" s="41"/>
      <c r="U54" s="41"/>
      <c r="V54" s="41"/>
      <c r="W54" s="42"/>
      <c r="X54" s="43"/>
      <c r="Y54" s="43"/>
      <c r="Z54" s="44"/>
      <c r="AA54" s="45"/>
      <c r="AB54" s="44"/>
      <c r="AC54" s="46"/>
      <c r="AD54" s="44"/>
      <c r="AE54" s="47"/>
      <c r="AF54" s="47"/>
      <c r="AG54" s="47"/>
      <c r="AH54" s="48"/>
    </row>
    <row r="55" spans="1:34">
      <c r="A55" s="31"/>
      <c r="B55" s="20"/>
      <c r="C55" s="33"/>
      <c r="D55" s="33"/>
      <c r="E55" s="20"/>
      <c r="F55" s="35"/>
      <c r="G55" s="52"/>
      <c r="H55" s="53"/>
      <c r="I55" s="9"/>
      <c r="J55" s="9"/>
      <c r="K55" s="38"/>
      <c r="L55" s="39"/>
      <c r="M55" s="39"/>
      <c r="N55" s="39"/>
      <c r="O55" s="39"/>
      <c r="P55" s="39"/>
      <c r="Q55" s="40"/>
      <c r="R55" s="41"/>
      <c r="S55" s="41"/>
      <c r="T55" s="41"/>
      <c r="U55" s="41"/>
      <c r="V55" s="41"/>
      <c r="W55" s="42"/>
      <c r="X55" s="43"/>
      <c r="Y55" s="43"/>
      <c r="Z55" s="44"/>
      <c r="AA55" s="45"/>
      <c r="AB55" s="44"/>
      <c r="AC55" s="46"/>
      <c r="AD55" s="44"/>
      <c r="AE55" s="47"/>
      <c r="AF55" s="47"/>
      <c r="AG55" s="47"/>
      <c r="AH55" s="48"/>
    </row>
    <row r="56" spans="1:34">
      <c r="A56" s="31"/>
      <c r="B56" s="20"/>
      <c r="C56" s="33"/>
      <c r="D56" s="33"/>
      <c r="E56" s="20"/>
      <c r="F56" s="35"/>
      <c r="G56" s="52"/>
      <c r="H56" s="53"/>
      <c r="I56" s="9"/>
      <c r="J56" s="9"/>
      <c r="K56" s="38"/>
      <c r="L56" s="39"/>
      <c r="M56" s="39"/>
      <c r="N56" s="39"/>
      <c r="O56" s="39"/>
      <c r="P56" s="39"/>
      <c r="Q56" s="40"/>
      <c r="R56" s="41"/>
      <c r="S56" s="41"/>
      <c r="T56" s="41"/>
      <c r="U56" s="41"/>
      <c r="V56" s="41"/>
      <c r="W56" s="42"/>
      <c r="X56" s="43"/>
      <c r="Y56" s="43"/>
      <c r="Z56" s="44"/>
      <c r="AA56" s="45"/>
      <c r="AB56" s="44"/>
      <c r="AC56" s="46"/>
      <c r="AD56" s="44"/>
      <c r="AE56" s="47"/>
      <c r="AF56" s="47"/>
      <c r="AG56" s="47"/>
      <c r="AH56" s="48"/>
    </row>
    <row r="57" spans="1:34">
      <c r="A57" s="31"/>
      <c r="B57" s="20"/>
      <c r="C57" s="33"/>
      <c r="D57" s="33"/>
      <c r="E57" s="20"/>
      <c r="F57" s="35"/>
      <c r="G57" s="52"/>
      <c r="H57" s="53"/>
      <c r="I57" s="9"/>
      <c r="J57" s="9"/>
      <c r="K57" s="38"/>
      <c r="L57" s="39"/>
      <c r="M57" s="39"/>
      <c r="N57" s="39"/>
      <c r="O57" s="39"/>
      <c r="P57" s="39"/>
      <c r="Q57" s="40"/>
      <c r="R57" s="41"/>
      <c r="S57" s="41"/>
      <c r="T57" s="41"/>
      <c r="U57" s="41"/>
      <c r="V57" s="41"/>
      <c r="W57" s="42"/>
      <c r="X57" s="43"/>
      <c r="Y57" s="43"/>
      <c r="Z57" s="44"/>
      <c r="AA57" s="45"/>
      <c r="AB57" s="44"/>
      <c r="AC57" s="46"/>
      <c r="AD57" s="44"/>
      <c r="AE57" s="47"/>
      <c r="AF57" s="47"/>
      <c r="AG57" s="47"/>
      <c r="AH57" s="48"/>
    </row>
  </sheetData>
  <customSheetViews>
    <customSheetView guid="{24CA03EE-E088-435B-B608-B9EF732E1040}" filter="1" showAutoFilter="1">
      <pageMargins left="0.7" right="0.7" top="0.75" bottom="0.75" header="0.3" footer="0.3"/>
      <autoFilter ref="A2:AH37" xr:uid="{00000000-0000-0000-0000-000000000000}"/>
    </customSheetView>
  </customSheetViews>
  <hyperlinks>
    <hyperlink ref="E3" r:id="rId1" display="https://www.distilled.net/" xr:uid="{00000000-0004-0000-0000-000000000000}"/>
    <hyperlink ref="AC3" r:id="rId2" display="https://www.distilled.net/" xr:uid="{00000000-0004-0000-0000-000001000000}"/>
    <hyperlink ref="E4" r:id="rId3" display="https://www.distilled.net/services/" xr:uid="{00000000-0004-0000-0000-000002000000}"/>
    <hyperlink ref="AC4" r:id="rId4" display="https://www.distilled.net/services/" xr:uid="{00000000-0004-0000-0000-000003000000}"/>
    <hyperlink ref="E5" r:id="rId5" display="https://www.distilled.net/services/creative/" xr:uid="{00000000-0004-0000-0000-000004000000}"/>
    <hyperlink ref="AC5" r:id="rId6" display="https://www.distilled.net/services/creative/" xr:uid="{00000000-0004-0000-0000-000005000000}"/>
    <hyperlink ref="E6" r:id="rId7" display="https://www.distilled.net/events/" xr:uid="{00000000-0004-0000-0000-000006000000}"/>
    <hyperlink ref="E7" r:id="rId8" display="https://www.distilled.net/events/searchlove-london/" xr:uid="{00000000-0004-0000-0000-000007000000}"/>
    <hyperlink ref="AC7" r:id="rId9" display="https://www.distilled.net/events/searchlove-london/" xr:uid="{00000000-0004-0000-0000-000008000000}"/>
    <hyperlink ref="E8" r:id="rId10" display="https://www.distilled.net/events/searchlove-sandiego/" xr:uid="{00000000-0004-0000-0000-000009000000}"/>
    <hyperlink ref="AC8" r:id="rId11" display="https://www.distilled.net/events/searchlove-sandiego/" xr:uid="{00000000-0004-0000-0000-00000A000000}"/>
    <hyperlink ref="E9" r:id="rId12" display="https://www.distilled.net/events/searchlove-boston/" xr:uid="{00000000-0004-0000-0000-00000B000000}"/>
    <hyperlink ref="E10" r:id="rId13" display="https://www.distilled.net/resources/" xr:uid="{00000000-0004-0000-0000-00000C000000}"/>
    <hyperlink ref="E11" r:id="rId14" display="https://www.distilled.net/resources/posts/" xr:uid="{00000000-0004-0000-0000-00000D000000}"/>
    <hyperlink ref="E12" r:id="rId15" display="https://www.distilled.net/how-to-use-regex-in-google-sheets/" xr:uid="{00000000-0004-0000-0000-00000E000000}"/>
    <hyperlink ref="E13" r:id="rId16" display="https://www.distilled.net/google-data-studio-tutorial/" xr:uid="{00000000-0004-0000-0000-00000F000000}"/>
    <hyperlink ref="AC13" r:id="rId17" display="https://www.distilled.net/google-data-studio-tutorial/" xr:uid="{00000000-0004-0000-0000-000010000000}"/>
    <hyperlink ref="E14" r:id="rId18" display="https://www.distilled.net/technical-seo-audit-checklist/" xr:uid="{00000000-0004-0000-0000-000011000000}"/>
    <hyperlink ref="AC14" r:id="rId19" display="https://www.distilled.net/technical-seo-audit-checklist/" xr:uid="{00000000-0004-0000-0000-000012000000}"/>
    <hyperlink ref="E15" r:id="rId20" display="https://www.distilled.net/resources/features/" xr:uid="{00000000-0004-0000-0000-000013000000}"/>
    <hyperlink ref="E16" r:id="rId21" display="https://www.distilled.net/content-guide/" xr:uid="{00000000-0004-0000-0000-000014000000}"/>
    <hyperlink ref="AC16" r:id="rId22" display="https://www.distilled.net/content-guide/" xr:uid="{00000000-0004-0000-0000-000015000000}"/>
    <hyperlink ref="E17" r:id="rId23" display="https://www.distilled.net/searchscape/" xr:uid="{00000000-0004-0000-0000-000016000000}"/>
    <hyperlink ref="AC17" r:id="rId24" display="https://www.distilled.net/searchscape/" xr:uid="{00000000-0004-0000-0000-000017000000}"/>
    <hyperlink ref="E18" r:id="rId25" display="https://www.distilled.net/tone-of-voice/" xr:uid="{00000000-0004-0000-0000-000018000000}"/>
    <hyperlink ref="AC18" r:id="rId26" display="https://www.distilled.net/tone-of-voice/" xr:uid="{00000000-0004-0000-0000-000019000000}"/>
    <hyperlink ref="E19" r:id="rId27" display="https://www.distilled.net/future-of-tv/" xr:uid="{00000000-0004-0000-0000-00001A000000}"/>
    <hyperlink ref="AC19" r:id="rId28" display="https://www.distilled.net/future-of-tv" xr:uid="{00000000-0004-0000-0000-00001B000000}"/>
    <hyperlink ref="E20" r:id="rId29" display="https://www.distilled.net/brandopolis/" xr:uid="{00000000-0004-0000-0000-00001C000000}"/>
    <hyperlink ref="AC20" r:id="rId30" display="https://www.distilled.net/brandopolis/" xr:uid="{00000000-0004-0000-0000-00001D000000}"/>
    <hyperlink ref="E21" r:id="rId31" display="https://www.distilled.net/training/mobile-seo-guide/" xr:uid="{00000000-0004-0000-0000-00001E000000}"/>
    <hyperlink ref="E22" r:id="rId32" display="https://www.distilled.net/excel-for-seo/" xr:uid="{00000000-0004-0000-0000-00001F000000}"/>
    <hyperlink ref="AC22" r:id="rId33" display="https://www.distilled.net/excel-for-seo/" xr:uid="{00000000-0004-0000-0000-000020000000}"/>
    <hyperlink ref="E23" r:id="rId34" display="https://www.distilled.net/linkbait-guide/" xr:uid="{00000000-0004-0000-0000-000021000000}"/>
    <hyperlink ref="AC23" r:id="rId35" display="https://www.distilled.net/linkbait-guide/" xr:uid="{00000000-0004-0000-0000-000022000000}"/>
    <hyperlink ref="E24" r:id="rId36" display="https://www.distilled.net/training/video-marketing-guide/" xr:uid="{00000000-0004-0000-0000-000023000000}"/>
    <hyperlink ref="E25" r:id="rId37" display="https://www.distilled.net/training/facebook/" xr:uid="{00000000-0004-0000-0000-000024000000}"/>
    <hyperlink ref="AC25" r:id="rId38" display="https://www.distilled.net/training/facebook/" xr:uid="{00000000-0004-0000-0000-000025000000}"/>
    <hyperlink ref="E26" r:id="rId39" display="https://www.distilled.net/u/" xr:uid="{00000000-0004-0000-0000-000026000000}"/>
    <hyperlink ref="E27" r:id="rId40" display="https://www.distilled.net/resources/videos/" xr:uid="{00000000-0004-0000-0000-000027000000}"/>
    <hyperlink ref="E28" r:id="rId41" display="https://www.distilled.net/u/glossary/" xr:uid="{00000000-0004-0000-0000-000028000000}"/>
    <hyperlink ref="E29" r:id="rId42" display="https://www.distilled.net/about/" xr:uid="{00000000-0004-0000-0000-000029000000}"/>
    <hyperlink ref="AC29" r:id="rId43" display="https://www.distilled.net/about/" xr:uid="{00000000-0004-0000-0000-00002A000000}"/>
    <hyperlink ref="E30" r:id="rId44" display="https://www.distilled.net/about/people/" xr:uid="{00000000-0004-0000-0000-00002B000000}"/>
    <hyperlink ref="AC30" r:id="rId45" display="https://www.distilled.net/about/people/" xr:uid="{00000000-0004-0000-0000-00002C000000}"/>
    <hyperlink ref="E31" r:id="rId46" display="https://www.distilled.net/about/press/" xr:uid="{00000000-0004-0000-0000-00002D000000}"/>
    <hyperlink ref="AC31" r:id="rId47" display="https://www.distilled.net/about/press/" xr:uid="{00000000-0004-0000-0000-00002E000000}"/>
    <hyperlink ref="E32" r:id="rId48" display="https://www.distilled.net/jobs/" xr:uid="{00000000-0004-0000-0000-00002F000000}"/>
    <hyperlink ref="AC32" r:id="rId49" display="https://www.distilled.net/jobs/" xr:uid="{00000000-0004-0000-0000-000030000000}"/>
    <hyperlink ref="E33" r:id="rId50" display="https://www.distilled.net/contact/" xr:uid="{00000000-0004-0000-0000-000031000000}"/>
    <hyperlink ref="AC33" r:id="rId51" display="https://www.distilled.net/contact/" xr:uid="{00000000-0004-0000-0000-000032000000}"/>
    <hyperlink ref="E34" r:id="rId52" display="https://www.distilled.net/contact/london/" xr:uid="{00000000-0004-0000-0000-000033000000}"/>
    <hyperlink ref="AC34" r:id="rId53" display="https://www.distilled.net/contact/london/" xr:uid="{00000000-0004-0000-0000-000034000000}"/>
    <hyperlink ref="E35" r:id="rId54" display="https://www.distilled.net/contact/seattle/" xr:uid="{00000000-0004-0000-0000-000035000000}"/>
    <hyperlink ref="AC35" r:id="rId55" display="https://www.distilled.net/contact/seattle/" xr:uid="{00000000-0004-0000-0000-000036000000}"/>
    <hyperlink ref="E36" r:id="rId56" display="https://www.distilled.net/contact/new-york/" xr:uid="{00000000-0004-0000-0000-000037000000}"/>
    <hyperlink ref="AC36" r:id="rId57" display="https://www.distilled.net/contact/new-york/" xr:uid="{00000000-0004-0000-0000-000038000000}"/>
    <hyperlink ref="E37" r:id="rId58" display="https://www.distilled.net/privacy-policy/" xr:uid="{00000000-0004-0000-0000-000039000000}"/>
    <hyperlink ref="AC37" r:id="rId59" display="https://www.distilled.net/privacy-policy/" xr:uid="{00000000-0004-0000-0000-00003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FA8DC"/>
    <outlinePr summaryBelow="0" summaryRight="0"/>
  </sheetPr>
  <dimension ref="A1:Y1000"/>
  <sheetViews>
    <sheetView showGridLines="0" workbookViewId="0"/>
  </sheetViews>
  <sheetFormatPr defaultColWidth="14.42578125" defaultRowHeight="15.75" customHeight="1"/>
  <cols>
    <col min="2" max="2" width="21.42578125" customWidth="1"/>
    <col min="3" max="3" width="25.28515625" customWidth="1"/>
    <col min="4" max="4" width="21.5703125" customWidth="1"/>
    <col min="5" max="5" width="19.5703125" customWidth="1"/>
  </cols>
  <sheetData>
    <row r="1" spans="1:25">
      <c r="A1" s="54" t="s">
        <v>155</v>
      </c>
      <c r="B1" s="55"/>
      <c r="C1" s="55"/>
      <c r="D1" s="55"/>
      <c r="E1" s="55"/>
      <c r="F1" s="55"/>
      <c r="G1" s="55"/>
      <c r="H1" s="55"/>
      <c r="I1" s="55"/>
      <c r="J1" s="55"/>
      <c r="K1" s="55"/>
      <c r="L1" s="55"/>
      <c r="M1" s="55"/>
      <c r="N1" s="55"/>
      <c r="O1" s="55"/>
      <c r="P1" s="55"/>
      <c r="Q1" s="55"/>
      <c r="R1" s="55"/>
      <c r="S1" s="55"/>
      <c r="T1" s="55"/>
      <c r="U1" s="55"/>
      <c r="V1" s="55"/>
      <c r="W1" s="55"/>
      <c r="X1" s="55"/>
      <c r="Y1" s="55"/>
    </row>
    <row r="2" spans="1:25">
      <c r="A2" s="56" t="s">
        <v>156</v>
      </c>
      <c r="B2" s="55"/>
      <c r="C2" s="55"/>
      <c r="D2" s="55"/>
      <c r="E2" s="55"/>
      <c r="F2" s="55"/>
      <c r="G2" s="55"/>
      <c r="H2" s="55"/>
      <c r="I2" s="55"/>
      <c r="J2" s="55"/>
      <c r="K2" s="55"/>
      <c r="L2" s="55"/>
      <c r="M2" s="55"/>
      <c r="N2" s="55"/>
      <c r="O2" s="55"/>
      <c r="P2" s="55"/>
      <c r="Q2" s="55"/>
      <c r="R2" s="55"/>
      <c r="S2" s="55"/>
      <c r="T2" s="55"/>
      <c r="U2" s="55"/>
      <c r="V2" s="55"/>
      <c r="W2" s="55"/>
      <c r="X2" s="55"/>
      <c r="Y2" s="55"/>
    </row>
    <row r="3" spans="1:25">
      <c r="A3" s="55"/>
      <c r="B3" s="55"/>
      <c r="C3" s="55"/>
      <c r="D3" s="55"/>
      <c r="E3" s="55"/>
      <c r="F3" s="55"/>
      <c r="G3" s="55"/>
      <c r="H3" s="55"/>
      <c r="I3" s="55"/>
      <c r="J3" s="55"/>
      <c r="K3" s="55"/>
      <c r="L3" s="55"/>
      <c r="M3" s="55"/>
      <c r="N3" s="55"/>
      <c r="O3" s="55"/>
      <c r="P3" s="55"/>
      <c r="Q3" s="55"/>
      <c r="R3" s="55"/>
      <c r="S3" s="55"/>
      <c r="T3" s="55"/>
      <c r="U3" s="55"/>
      <c r="V3" s="55"/>
      <c r="W3" s="55"/>
      <c r="X3" s="55"/>
      <c r="Y3" s="55"/>
    </row>
    <row r="4" spans="1:25">
      <c r="A4" s="57"/>
      <c r="B4" s="58" t="s">
        <v>48</v>
      </c>
      <c r="C4" s="58" t="s">
        <v>53</v>
      </c>
      <c r="D4" s="58" t="s">
        <v>2</v>
      </c>
      <c r="E4" s="58" t="s">
        <v>157</v>
      </c>
      <c r="F4" s="55"/>
      <c r="G4" s="55"/>
      <c r="H4" s="55"/>
      <c r="I4" s="55"/>
      <c r="J4" s="55"/>
      <c r="K4" s="55"/>
      <c r="L4" s="55"/>
      <c r="M4" s="55"/>
      <c r="N4" s="55"/>
      <c r="O4" s="55"/>
      <c r="P4" s="55"/>
      <c r="Q4" s="55"/>
      <c r="R4" s="55"/>
      <c r="S4" s="55"/>
      <c r="T4" s="55"/>
      <c r="U4" s="55"/>
      <c r="V4" s="55"/>
      <c r="W4" s="55"/>
      <c r="X4" s="55"/>
      <c r="Y4" s="55"/>
    </row>
    <row r="5" spans="1:25">
      <c r="A5" s="59" t="s">
        <v>60</v>
      </c>
      <c r="B5" s="60" t="s">
        <v>158</v>
      </c>
      <c r="C5" s="60" t="s">
        <v>159</v>
      </c>
      <c r="D5" s="60" t="s">
        <v>160</v>
      </c>
      <c r="E5" s="60" t="s">
        <v>161</v>
      </c>
      <c r="F5" s="55"/>
      <c r="G5" s="55"/>
      <c r="H5" s="55"/>
      <c r="I5" s="55"/>
      <c r="J5" s="55"/>
      <c r="K5" s="55"/>
      <c r="L5" s="55"/>
      <c r="M5" s="55"/>
      <c r="N5" s="55"/>
      <c r="O5" s="55"/>
      <c r="P5" s="55"/>
      <c r="Q5" s="55"/>
      <c r="R5" s="55"/>
      <c r="S5" s="55"/>
      <c r="T5" s="55"/>
      <c r="U5" s="55"/>
      <c r="V5" s="55"/>
      <c r="W5" s="55"/>
      <c r="X5" s="55"/>
      <c r="Y5" s="55"/>
    </row>
    <row r="6" spans="1:25">
      <c r="A6" s="59" t="s">
        <v>47</v>
      </c>
      <c r="B6" s="60" t="s">
        <v>162</v>
      </c>
      <c r="C6" s="60" t="s">
        <v>163</v>
      </c>
      <c r="D6" s="60" t="s">
        <v>164</v>
      </c>
      <c r="E6" s="60" t="s">
        <v>165</v>
      </c>
      <c r="F6" s="55"/>
      <c r="G6" s="55"/>
      <c r="H6" s="55"/>
      <c r="I6" s="55"/>
      <c r="J6" s="55"/>
      <c r="K6" s="55"/>
      <c r="L6" s="55"/>
      <c r="M6" s="55"/>
      <c r="N6" s="55"/>
      <c r="O6" s="55"/>
      <c r="P6" s="55"/>
      <c r="Q6" s="55"/>
      <c r="R6" s="55"/>
      <c r="S6" s="55"/>
      <c r="T6" s="55"/>
      <c r="U6" s="55"/>
      <c r="V6" s="55"/>
      <c r="W6" s="55"/>
      <c r="X6" s="55"/>
      <c r="Y6" s="55"/>
    </row>
    <row r="7" spans="1:25">
      <c r="A7" s="55"/>
      <c r="B7" s="55"/>
      <c r="C7" s="55"/>
      <c r="D7" s="55"/>
      <c r="E7" s="55"/>
      <c r="F7" s="55"/>
      <c r="G7" s="55"/>
      <c r="H7" s="55"/>
      <c r="I7" s="55"/>
      <c r="J7" s="55"/>
      <c r="K7" s="55"/>
      <c r="L7" s="55"/>
      <c r="M7" s="55"/>
      <c r="N7" s="55"/>
      <c r="O7" s="55"/>
      <c r="P7" s="55"/>
      <c r="Q7" s="55"/>
      <c r="R7" s="55"/>
      <c r="S7" s="55"/>
      <c r="T7" s="55"/>
      <c r="U7" s="55"/>
      <c r="V7" s="55"/>
      <c r="W7" s="55"/>
      <c r="X7" s="55"/>
      <c r="Y7" s="55"/>
    </row>
    <row r="8" spans="1:25">
      <c r="A8" s="55"/>
      <c r="B8" s="55"/>
      <c r="C8" s="55"/>
      <c r="D8" s="55"/>
      <c r="E8" s="55"/>
      <c r="F8" s="55"/>
      <c r="G8" s="55"/>
      <c r="H8" s="55"/>
      <c r="I8" s="55"/>
      <c r="J8" s="55"/>
      <c r="K8" s="55"/>
      <c r="L8" s="55"/>
      <c r="M8" s="55"/>
      <c r="N8" s="55"/>
      <c r="O8" s="55"/>
      <c r="P8" s="55"/>
      <c r="Q8" s="55"/>
      <c r="R8" s="55"/>
      <c r="S8" s="55"/>
      <c r="T8" s="55"/>
      <c r="U8" s="55"/>
      <c r="V8" s="55"/>
      <c r="W8" s="55"/>
      <c r="X8" s="55"/>
      <c r="Y8" s="55"/>
    </row>
    <row r="9" spans="1:25">
      <c r="A9" s="55"/>
      <c r="B9" s="55"/>
      <c r="C9" s="55"/>
      <c r="D9" s="55"/>
      <c r="E9" s="55"/>
      <c r="F9" s="55"/>
      <c r="G9" s="55"/>
      <c r="H9" s="55"/>
      <c r="I9" s="55"/>
      <c r="J9" s="55"/>
      <c r="K9" s="55"/>
      <c r="L9" s="55"/>
      <c r="M9" s="55"/>
      <c r="N9" s="55"/>
      <c r="O9" s="55"/>
      <c r="P9" s="55"/>
      <c r="Q9" s="55"/>
      <c r="R9" s="55"/>
      <c r="S9" s="55"/>
      <c r="T9" s="55"/>
      <c r="U9" s="55"/>
      <c r="V9" s="55"/>
      <c r="W9" s="55"/>
      <c r="X9" s="55"/>
      <c r="Y9" s="55"/>
    </row>
    <row r="10" spans="1:25">
      <c r="A10" s="55"/>
      <c r="B10" s="55"/>
      <c r="C10" s="55"/>
      <c r="D10" s="55"/>
      <c r="E10" s="55"/>
      <c r="F10" s="55"/>
      <c r="G10" s="55"/>
      <c r="H10" s="55"/>
      <c r="I10" s="55"/>
      <c r="J10" s="55"/>
      <c r="K10" s="55"/>
      <c r="L10" s="55"/>
      <c r="M10" s="55"/>
      <c r="N10" s="55"/>
      <c r="O10" s="55"/>
      <c r="P10" s="55"/>
      <c r="Q10" s="55"/>
      <c r="R10" s="55"/>
      <c r="S10" s="55"/>
      <c r="T10" s="55"/>
      <c r="U10" s="55"/>
      <c r="V10" s="55"/>
      <c r="W10" s="55"/>
      <c r="X10" s="55"/>
      <c r="Y10" s="55"/>
    </row>
    <row r="11" spans="1:25">
      <c r="A11" s="55"/>
      <c r="B11" s="55"/>
      <c r="C11" s="55"/>
      <c r="D11" s="55"/>
      <c r="E11" s="55"/>
      <c r="F11" s="55"/>
      <c r="G11" s="55"/>
      <c r="H11" s="55"/>
      <c r="I11" s="55"/>
      <c r="J11" s="55"/>
      <c r="K11" s="55"/>
      <c r="L11" s="55"/>
      <c r="M11" s="55"/>
      <c r="N11" s="55"/>
      <c r="O11" s="55"/>
      <c r="P11" s="55"/>
      <c r="Q11" s="55"/>
      <c r="R11" s="55"/>
      <c r="S11" s="55"/>
      <c r="T11" s="55"/>
      <c r="U11" s="55"/>
      <c r="V11" s="55"/>
      <c r="W11" s="55"/>
      <c r="X11" s="55"/>
      <c r="Y11" s="55"/>
    </row>
    <row r="12" spans="1:25">
      <c r="A12" s="55"/>
      <c r="B12" s="55"/>
      <c r="C12" s="55"/>
      <c r="D12" s="55"/>
      <c r="E12" s="55"/>
      <c r="F12" s="55"/>
      <c r="G12" s="55"/>
      <c r="H12" s="55"/>
      <c r="I12" s="55"/>
      <c r="J12" s="55"/>
      <c r="K12" s="55"/>
      <c r="L12" s="55"/>
      <c r="M12" s="55"/>
      <c r="N12" s="55"/>
      <c r="O12" s="55"/>
      <c r="P12" s="55"/>
      <c r="Q12" s="55"/>
      <c r="R12" s="55"/>
      <c r="S12" s="55"/>
      <c r="T12" s="55"/>
      <c r="U12" s="55"/>
      <c r="V12" s="55"/>
      <c r="W12" s="55"/>
      <c r="X12" s="55"/>
      <c r="Y12" s="55"/>
    </row>
    <row r="13" spans="1:25">
      <c r="A13" s="55"/>
      <c r="B13" s="55"/>
      <c r="C13" s="55"/>
      <c r="D13" s="55"/>
      <c r="E13" s="55"/>
      <c r="F13" s="55"/>
      <c r="G13" s="55"/>
      <c r="H13" s="55"/>
      <c r="I13" s="55"/>
      <c r="J13" s="55"/>
      <c r="K13" s="55"/>
      <c r="L13" s="55"/>
      <c r="M13" s="55"/>
      <c r="N13" s="55"/>
      <c r="O13" s="55"/>
      <c r="P13" s="55"/>
      <c r="Q13" s="55"/>
      <c r="R13" s="55"/>
      <c r="S13" s="55"/>
      <c r="T13" s="55"/>
      <c r="U13" s="55"/>
      <c r="V13" s="55"/>
      <c r="W13" s="55"/>
      <c r="X13" s="55"/>
      <c r="Y13" s="55"/>
    </row>
    <row r="14" spans="1:25">
      <c r="A14" s="55"/>
      <c r="B14" s="55"/>
      <c r="C14" s="55"/>
      <c r="D14" s="55"/>
      <c r="E14" s="55"/>
      <c r="F14" s="55"/>
      <c r="G14" s="55"/>
      <c r="H14" s="55"/>
      <c r="I14" s="55"/>
      <c r="J14" s="55"/>
      <c r="K14" s="55"/>
      <c r="L14" s="55"/>
      <c r="M14" s="55"/>
      <c r="N14" s="55"/>
      <c r="O14" s="55"/>
      <c r="P14" s="55"/>
      <c r="Q14" s="55"/>
      <c r="R14" s="55"/>
      <c r="S14" s="55"/>
      <c r="T14" s="55"/>
      <c r="U14" s="55"/>
      <c r="V14" s="55"/>
      <c r="W14" s="55"/>
      <c r="X14" s="55"/>
      <c r="Y14" s="55"/>
    </row>
    <row r="15" spans="1:25">
      <c r="A15" s="55"/>
      <c r="B15" s="55"/>
      <c r="C15" s="55"/>
      <c r="D15" s="55"/>
      <c r="E15" s="55"/>
      <c r="F15" s="55"/>
      <c r="G15" s="55"/>
      <c r="H15" s="55"/>
      <c r="I15" s="55"/>
      <c r="J15" s="55"/>
      <c r="K15" s="55"/>
      <c r="L15" s="55"/>
      <c r="M15" s="55"/>
      <c r="N15" s="55"/>
      <c r="O15" s="55"/>
      <c r="P15" s="55"/>
      <c r="Q15" s="55"/>
      <c r="R15" s="55"/>
      <c r="S15" s="55"/>
      <c r="T15" s="55"/>
      <c r="U15" s="55"/>
      <c r="V15" s="55"/>
      <c r="W15" s="55"/>
      <c r="X15" s="55"/>
      <c r="Y15" s="55"/>
    </row>
    <row r="16" spans="1:25">
      <c r="A16" s="55"/>
      <c r="B16" s="55"/>
      <c r="C16" s="55"/>
      <c r="D16" s="55"/>
      <c r="E16" s="55"/>
      <c r="F16" s="55"/>
      <c r="G16" s="55"/>
      <c r="H16" s="55"/>
      <c r="I16" s="55"/>
      <c r="J16" s="55"/>
      <c r="K16" s="55"/>
      <c r="L16" s="55"/>
      <c r="M16" s="55"/>
      <c r="N16" s="55"/>
      <c r="O16" s="55"/>
      <c r="P16" s="55"/>
      <c r="Q16" s="55"/>
      <c r="R16" s="55"/>
      <c r="S16" s="55"/>
      <c r="T16" s="55"/>
      <c r="U16" s="55"/>
      <c r="V16" s="55"/>
      <c r="W16" s="55"/>
      <c r="X16" s="55"/>
      <c r="Y16" s="55"/>
    </row>
    <row r="17" spans="1:25">
      <c r="A17" s="55"/>
      <c r="B17" s="55"/>
      <c r="C17" s="55"/>
      <c r="D17" s="55"/>
      <c r="E17" s="55"/>
      <c r="F17" s="55"/>
      <c r="G17" s="55"/>
      <c r="H17" s="55"/>
      <c r="I17" s="55"/>
      <c r="J17" s="55"/>
      <c r="K17" s="55"/>
      <c r="L17" s="55"/>
      <c r="M17" s="55"/>
      <c r="N17" s="55"/>
      <c r="O17" s="55"/>
      <c r="P17" s="55"/>
      <c r="Q17" s="55"/>
      <c r="R17" s="55"/>
      <c r="S17" s="55"/>
      <c r="T17" s="55"/>
      <c r="U17" s="55"/>
      <c r="V17" s="55"/>
      <c r="W17" s="55"/>
      <c r="X17" s="55"/>
      <c r="Y17" s="55"/>
    </row>
    <row r="18" spans="1:25">
      <c r="A18" s="55"/>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25">
      <c r="A19" s="55"/>
      <c r="B19" s="55"/>
      <c r="C19" s="55"/>
      <c r="D19" s="55"/>
      <c r="E19" s="55"/>
      <c r="F19" s="55"/>
      <c r="G19" s="55"/>
      <c r="H19" s="55"/>
      <c r="I19" s="55"/>
      <c r="J19" s="55"/>
      <c r="K19" s="55"/>
      <c r="L19" s="55"/>
      <c r="M19" s="55"/>
      <c r="N19" s="55"/>
      <c r="O19" s="55"/>
      <c r="P19" s="55"/>
      <c r="Q19" s="55"/>
      <c r="R19" s="55"/>
      <c r="S19" s="55"/>
      <c r="T19" s="55"/>
      <c r="U19" s="55"/>
      <c r="V19" s="55"/>
      <c r="W19" s="55"/>
      <c r="X19" s="55"/>
      <c r="Y19" s="55"/>
    </row>
    <row r="20" spans="1:25">
      <c r="A20" s="55"/>
      <c r="B20" s="55"/>
      <c r="C20" s="55"/>
      <c r="D20" s="55"/>
      <c r="E20" s="55"/>
      <c r="F20" s="55"/>
      <c r="G20" s="55"/>
      <c r="H20" s="55"/>
      <c r="I20" s="55"/>
      <c r="J20" s="55"/>
      <c r="K20" s="55"/>
      <c r="L20" s="55"/>
      <c r="M20" s="55"/>
      <c r="N20" s="55"/>
      <c r="O20" s="55"/>
      <c r="P20" s="55"/>
      <c r="Q20" s="55"/>
      <c r="R20" s="55"/>
      <c r="S20" s="55"/>
      <c r="T20" s="55"/>
      <c r="U20" s="55"/>
      <c r="V20" s="55"/>
      <c r="W20" s="55"/>
      <c r="X20" s="55"/>
      <c r="Y20" s="55"/>
    </row>
    <row r="21" spans="1:25">
      <c r="A21" s="55"/>
      <c r="B21" s="55"/>
      <c r="C21" s="55"/>
      <c r="D21" s="55"/>
      <c r="E21" s="55"/>
      <c r="F21" s="55"/>
      <c r="G21" s="55"/>
      <c r="H21" s="55"/>
      <c r="I21" s="55"/>
      <c r="J21" s="55"/>
      <c r="K21" s="55"/>
      <c r="L21" s="55"/>
      <c r="M21" s="55"/>
      <c r="N21" s="55"/>
      <c r="O21" s="55"/>
      <c r="P21" s="55"/>
      <c r="Q21" s="55"/>
      <c r="R21" s="55"/>
      <c r="S21" s="55"/>
      <c r="T21" s="55"/>
      <c r="U21" s="55"/>
      <c r="V21" s="55"/>
      <c r="W21" s="55"/>
      <c r="X21" s="55"/>
      <c r="Y21" s="55"/>
    </row>
    <row r="22" spans="1:25">
      <c r="A22" s="55"/>
      <c r="B22" s="55"/>
      <c r="C22" s="55"/>
      <c r="D22" s="55"/>
      <c r="E22" s="55"/>
      <c r="F22" s="55"/>
      <c r="G22" s="55"/>
      <c r="H22" s="55"/>
      <c r="I22" s="55"/>
      <c r="J22" s="55"/>
      <c r="K22" s="55"/>
      <c r="L22" s="55"/>
      <c r="M22" s="55"/>
      <c r="N22" s="55"/>
      <c r="O22" s="55"/>
      <c r="P22" s="55"/>
      <c r="Q22" s="55"/>
      <c r="R22" s="55"/>
      <c r="S22" s="55"/>
      <c r="T22" s="55"/>
      <c r="U22" s="55"/>
      <c r="V22" s="55"/>
      <c r="W22" s="55"/>
      <c r="X22" s="55"/>
      <c r="Y22" s="55"/>
    </row>
    <row r="23" spans="1:25">
      <c r="A23" s="55"/>
      <c r="B23" s="55"/>
      <c r="C23" s="55"/>
      <c r="D23" s="55"/>
      <c r="E23" s="55"/>
      <c r="F23" s="55"/>
      <c r="G23" s="55"/>
      <c r="H23" s="55"/>
      <c r="I23" s="55"/>
      <c r="J23" s="55"/>
      <c r="K23" s="55"/>
      <c r="L23" s="55"/>
      <c r="M23" s="55"/>
      <c r="N23" s="55"/>
      <c r="O23" s="55"/>
      <c r="P23" s="55"/>
      <c r="Q23" s="55"/>
      <c r="R23" s="55"/>
      <c r="S23" s="55"/>
      <c r="T23" s="55"/>
      <c r="U23" s="55"/>
      <c r="V23" s="55"/>
      <c r="W23" s="55"/>
      <c r="X23" s="55"/>
      <c r="Y23" s="55"/>
    </row>
    <row r="24" spans="1:25">
      <c r="A24" s="55"/>
      <c r="B24" s="55"/>
      <c r="C24" s="55"/>
      <c r="D24" s="55"/>
      <c r="E24" s="55"/>
      <c r="F24" s="55"/>
      <c r="G24" s="55"/>
      <c r="H24" s="55"/>
      <c r="I24" s="55"/>
      <c r="J24" s="55"/>
      <c r="K24" s="55"/>
      <c r="L24" s="55"/>
      <c r="M24" s="55"/>
      <c r="N24" s="55"/>
      <c r="O24" s="55"/>
      <c r="P24" s="55"/>
      <c r="Q24" s="55"/>
      <c r="R24" s="55"/>
      <c r="S24" s="55"/>
      <c r="T24" s="55"/>
      <c r="U24" s="55"/>
      <c r="V24" s="55"/>
      <c r="W24" s="55"/>
      <c r="X24" s="55"/>
      <c r="Y24" s="55"/>
    </row>
    <row r="25" spans="1:25">
      <c r="A25" s="55"/>
      <c r="B25" s="55"/>
      <c r="C25" s="55"/>
      <c r="D25" s="55"/>
      <c r="E25" s="55"/>
      <c r="F25" s="55"/>
      <c r="G25" s="55"/>
      <c r="H25" s="55"/>
      <c r="I25" s="55"/>
      <c r="J25" s="55"/>
      <c r="K25" s="55"/>
      <c r="L25" s="55"/>
      <c r="M25" s="55"/>
      <c r="N25" s="55"/>
      <c r="O25" s="55"/>
      <c r="P25" s="55"/>
      <c r="Q25" s="55"/>
      <c r="R25" s="55"/>
      <c r="S25" s="55"/>
      <c r="T25" s="55"/>
      <c r="U25" s="55"/>
      <c r="V25" s="55"/>
      <c r="W25" s="55"/>
      <c r="X25" s="55"/>
      <c r="Y25" s="55"/>
    </row>
    <row r="26" spans="1:25">
      <c r="A26" s="55"/>
      <c r="B26" s="55"/>
      <c r="C26" s="55"/>
      <c r="D26" s="55"/>
      <c r="E26" s="55"/>
      <c r="F26" s="55"/>
      <c r="G26" s="55"/>
      <c r="H26" s="55"/>
      <c r="I26" s="55"/>
      <c r="J26" s="55"/>
      <c r="K26" s="55"/>
      <c r="L26" s="55"/>
      <c r="M26" s="55"/>
      <c r="N26" s="55"/>
      <c r="O26" s="55"/>
      <c r="P26" s="55"/>
      <c r="Q26" s="55"/>
      <c r="R26" s="55"/>
      <c r="S26" s="55"/>
      <c r="T26" s="55"/>
      <c r="U26" s="55"/>
      <c r="V26" s="55"/>
      <c r="W26" s="55"/>
      <c r="X26" s="55"/>
      <c r="Y26" s="55"/>
    </row>
    <row r="27" spans="1:25">
      <c r="A27" s="55"/>
      <c r="B27" s="55"/>
      <c r="C27" s="55"/>
      <c r="D27" s="55"/>
      <c r="E27" s="55"/>
      <c r="F27" s="55"/>
      <c r="G27" s="55"/>
      <c r="H27" s="55"/>
      <c r="I27" s="55"/>
      <c r="J27" s="55"/>
      <c r="K27" s="55"/>
      <c r="L27" s="55"/>
      <c r="M27" s="55"/>
      <c r="N27" s="55"/>
      <c r="O27" s="55"/>
      <c r="P27" s="55"/>
      <c r="Q27" s="55"/>
      <c r="R27" s="55"/>
      <c r="S27" s="55"/>
      <c r="T27" s="55"/>
      <c r="U27" s="55"/>
      <c r="V27" s="55"/>
      <c r="W27" s="55"/>
      <c r="X27" s="55"/>
      <c r="Y27" s="55"/>
    </row>
    <row r="28" spans="1:25">
      <c r="A28" s="55"/>
      <c r="B28" s="55"/>
      <c r="C28" s="55"/>
      <c r="D28" s="55"/>
      <c r="E28" s="55"/>
      <c r="F28" s="55"/>
      <c r="G28" s="55"/>
      <c r="H28" s="55"/>
      <c r="I28" s="55"/>
      <c r="J28" s="55"/>
      <c r="K28" s="55"/>
      <c r="L28" s="55"/>
      <c r="M28" s="55"/>
      <c r="N28" s="55"/>
      <c r="O28" s="55"/>
      <c r="P28" s="55"/>
      <c r="Q28" s="55"/>
      <c r="R28" s="55"/>
      <c r="S28" s="55"/>
      <c r="T28" s="55"/>
      <c r="U28" s="55"/>
      <c r="V28" s="55"/>
      <c r="W28" s="55"/>
      <c r="X28" s="55"/>
      <c r="Y28" s="55"/>
    </row>
    <row r="29" spans="1:25">
      <c r="A29" s="55"/>
      <c r="B29" s="55"/>
      <c r="C29" s="55"/>
      <c r="D29" s="55"/>
      <c r="E29" s="55"/>
      <c r="F29" s="55"/>
      <c r="G29" s="55"/>
      <c r="H29" s="55"/>
      <c r="I29" s="55"/>
      <c r="J29" s="55"/>
      <c r="K29" s="55"/>
      <c r="L29" s="55"/>
      <c r="M29" s="55"/>
      <c r="N29" s="55"/>
      <c r="O29" s="55"/>
      <c r="P29" s="55"/>
      <c r="Q29" s="55"/>
      <c r="R29" s="55"/>
      <c r="S29" s="55"/>
      <c r="T29" s="55"/>
      <c r="U29" s="55"/>
      <c r="V29" s="55"/>
      <c r="W29" s="55"/>
      <c r="X29" s="55"/>
      <c r="Y29" s="55"/>
    </row>
    <row r="30" spans="1:25">
      <c r="A30" s="55"/>
      <c r="B30" s="55"/>
      <c r="C30" s="55"/>
      <c r="D30" s="55"/>
      <c r="E30" s="55"/>
      <c r="F30" s="55"/>
      <c r="G30" s="55"/>
      <c r="H30" s="55"/>
      <c r="I30" s="55"/>
      <c r="J30" s="55"/>
      <c r="K30" s="55"/>
      <c r="L30" s="55"/>
      <c r="M30" s="55"/>
      <c r="N30" s="55"/>
      <c r="O30" s="55"/>
      <c r="P30" s="55"/>
      <c r="Q30" s="55"/>
      <c r="R30" s="55"/>
      <c r="S30" s="55"/>
      <c r="T30" s="55"/>
      <c r="U30" s="55"/>
      <c r="V30" s="55"/>
      <c r="W30" s="55"/>
      <c r="X30" s="55"/>
      <c r="Y30" s="55"/>
    </row>
    <row r="31" spans="1:25">
      <c r="A31" s="55"/>
      <c r="B31" s="55"/>
      <c r="C31" s="55"/>
      <c r="D31" s="55"/>
      <c r="E31" s="55"/>
      <c r="F31" s="55"/>
      <c r="G31" s="55"/>
      <c r="H31" s="55"/>
      <c r="I31" s="55"/>
      <c r="J31" s="55"/>
      <c r="K31" s="55"/>
      <c r="L31" s="55"/>
      <c r="M31" s="55"/>
      <c r="N31" s="55"/>
      <c r="O31" s="55"/>
      <c r="P31" s="55"/>
      <c r="Q31" s="55"/>
      <c r="R31" s="55"/>
      <c r="S31" s="55"/>
      <c r="T31" s="55"/>
      <c r="U31" s="55"/>
      <c r="V31" s="55"/>
      <c r="W31" s="55"/>
      <c r="X31" s="55"/>
      <c r="Y31" s="55"/>
    </row>
    <row r="32" spans="1:25">
      <c r="A32" s="55"/>
      <c r="B32" s="55"/>
      <c r="C32" s="55"/>
      <c r="D32" s="55"/>
      <c r="E32" s="55"/>
      <c r="F32" s="55"/>
      <c r="G32" s="55"/>
      <c r="H32" s="55"/>
      <c r="I32" s="55"/>
      <c r="J32" s="55"/>
      <c r="K32" s="55"/>
      <c r="L32" s="55"/>
      <c r="M32" s="55"/>
      <c r="N32" s="55"/>
      <c r="O32" s="55"/>
      <c r="P32" s="55"/>
      <c r="Q32" s="55"/>
      <c r="R32" s="55"/>
      <c r="S32" s="55"/>
      <c r="T32" s="55"/>
      <c r="U32" s="55"/>
      <c r="V32" s="55"/>
      <c r="W32" s="55"/>
      <c r="X32" s="55"/>
      <c r="Y32" s="55"/>
    </row>
    <row r="33" spans="1:25">
      <c r="A33" s="55"/>
      <c r="B33" s="55"/>
      <c r="C33" s="55"/>
      <c r="D33" s="55"/>
      <c r="E33" s="55"/>
      <c r="F33" s="55"/>
      <c r="G33" s="55"/>
      <c r="H33" s="55"/>
      <c r="I33" s="55"/>
      <c r="J33" s="55"/>
      <c r="K33" s="55"/>
      <c r="L33" s="55"/>
      <c r="M33" s="55"/>
      <c r="N33" s="55"/>
      <c r="O33" s="55"/>
      <c r="P33" s="55"/>
      <c r="Q33" s="55"/>
      <c r="R33" s="55"/>
      <c r="S33" s="55"/>
      <c r="T33" s="55"/>
      <c r="U33" s="55"/>
      <c r="V33" s="55"/>
      <c r="W33" s="55"/>
      <c r="X33" s="55"/>
      <c r="Y33" s="55"/>
    </row>
    <row r="34" spans="1:25">
      <c r="A34" s="55"/>
      <c r="B34" s="55"/>
      <c r="C34" s="55"/>
      <c r="D34" s="55"/>
      <c r="E34" s="55"/>
      <c r="F34" s="55"/>
      <c r="G34" s="55"/>
      <c r="H34" s="55"/>
      <c r="I34" s="55"/>
      <c r="J34" s="55"/>
      <c r="K34" s="55"/>
      <c r="L34" s="55"/>
      <c r="M34" s="55"/>
      <c r="N34" s="55"/>
      <c r="O34" s="55"/>
      <c r="P34" s="55"/>
      <c r="Q34" s="55"/>
      <c r="R34" s="55"/>
      <c r="S34" s="55"/>
      <c r="T34" s="55"/>
      <c r="U34" s="55"/>
      <c r="V34" s="55"/>
      <c r="W34" s="55"/>
      <c r="X34" s="55"/>
      <c r="Y34" s="55"/>
    </row>
    <row r="35" spans="1:25">
      <c r="A35" s="55"/>
      <c r="B35" s="55"/>
      <c r="C35" s="55"/>
      <c r="D35" s="55"/>
      <c r="E35" s="55"/>
      <c r="F35" s="55"/>
      <c r="G35" s="55"/>
      <c r="H35" s="55"/>
      <c r="I35" s="55"/>
      <c r="J35" s="55"/>
      <c r="K35" s="55"/>
      <c r="L35" s="55"/>
      <c r="M35" s="55"/>
      <c r="N35" s="55"/>
      <c r="O35" s="55"/>
      <c r="P35" s="55"/>
      <c r="Q35" s="55"/>
      <c r="R35" s="55"/>
      <c r="S35" s="55"/>
      <c r="T35" s="55"/>
      <c r="U35" s="55"/>
      <c r="V35" s="55"/>
      <c r="W35" s="55"/>
      <c r="X35" s="55"/>
      <c r="Y35" s="55"/>
    </row>
    <row r="36" spans="1:25">
      <c r="A36" s="55"/>
      <c r="B36" s="55"/>
      <c r="C36" s="55"/>
      <c r="D36" s="55"/>
      <c r="E36" s="55"/>
      <c r="F36" s="55"/>
      <c r="G36" s="55"/>
      <c r="H36" s="55"/>
      <c r="I36" s="55"/>
      <c r="J36" s="55"/>
      <c r="K36" s="55"/>
      <c r="L36" s="55"/>
      <c r="M36" s="55"/>
      <c r="N36" s="55"/>
      <c r="O36" s="55"/>
      <c r="P36" s="55"/>
      <c r="Q36" s="55"/>
      <c r="R36" s="55"/>
      <c r="S36" s="55"/>
      <c r="T36" s="55"/>
      <c r="U36" s="55"/>
      <c r="V36" s="55"/>
      <c r="W36" s="55"/>
      <c r="X36" s="55"/>
      <c r="Y36" s="55"/>
    </row>
    <row r="37" spans="1:25">
      <c r="A37" s="55"/>
      <c r="B37" s="55"/>
      <c r="C37" s="55"/>
      <c r="D37" s="55"/>
      <c r="E37" s="55"/>
      <c r="F37" s="55"/>
      <c r="G37" s="55"/>
      <c r="H37" s="55"/>
      <c r="I37" s="55"/>
      <c r="J37" s="55"/>
      <c r="K37" s="55"/>
      <c r="L37" s="55"/>
      <c r="M37" s="55"/>
      <c r="N37" s="55"/>
      <c r="O37" s="55"/>
      <c r="P37" s="55"/>
      <c r="Q37" s="55"/>
      <c r="R37" s="55"/>
      <c r="S37" s="55"/>
      <c r="T37" s="55"/>
      <c r="U37" s="55"/>
      <c r="V37" s="55"/>
      <c r="W37" s="55"/>
      <c r="X37" s="55"/>
      <c r="Y37" s="55"/>
    </row>
    <row r="38" spans="1:25">
      <c r="A38" s="55"/>
      <c r="B38" s="55"/>
      <c r="C38" s="55"/>
      <c r="D38" s="55"/>
      <c r="E38" s="55"/>
      <c r="F38" s="55"/>
      <c r="G38" s="55"/>
      <c r="H38" s="55"/>
      <c r="I38" s="55"/>
      <c r="J38" s="55"/>
      <c r="K38" s="55"/>
      <c r="L38" s="55"/>
      <c r="M38" s="55"/>
      <c r="N38" s="55"/>
      <c r="O38" s="55"/>
      <c r="P38" s="55"/>
      <c r="Q38" s="55"/>
      <c r="R38" s="55"/>
      <c r="S38" s="55"/>
      <c r="T38" s="55"/>
      <c r="U38" s="55"/>
      <c r="V38" s="55"/>
      <c r="W38" s="55"/>
      <c r="X38" s="55"/>
      <c r="Y38" s="55"/>
    </row>
    <row r="39" spans="1:25">
      <c r="A39" s="55"/>
      <c r="B39" s="55"/>
      <c r="C39" s="55"/>
      <c r="D39" s="55"/>
      <c r="E39" s="55"/>
      <c r="F39" s="55"/>
      <c r="G39" s="55"/>
      <c r="H39" s="55"/>
      <c r="I39" s="55"/>
      <c r="J39" s="55"/>
      <c r="K39" s="55"/>
      <c r="L39" s="55"/>
      <c r="M39" s="55"/>
      <c r="N39" s="55"/>
      <c r="O39" s="55"/>
      <c r="P39" s="55"/>
      <c r="Q39" s="55"/>
      <c r="R39" s="55"/>
      <c r="S39" s="55"/>
      <c r="T39" s="55"/>
      <c r="U39" s="55"/>
      <c r="V39" s="55"/>
      <c r="W39" s="55"/>
      <c r="X39" s="55"/>
      <c r="Y39" s="55"/>
    </row>
    <row r="40" spans="1:25">
      <c r="A40" s="55"/>
      <c r="B40" s="55"/>
      <c r="C40" s="55"/>
      <c r="D40" s="55"/>
      <c r="E40" s="55"/>
      <c r="F40" s="55"/>
      <c r="G40" s="55"/>
      <c r="H40" s="55"/>
      <c r="I40" s="55"/>
      <c r="J40" s="55"/>
      <c r="K40" s="55"/>
      <c r="L40" s="55"/>
      <c r="M40" s="55"/>
      <c r="N40" s="55"/>
      <c r="O40" s="55"/>
      <c r="P40" s="55"/>
      <c r="Q40" s="55"/>
      <c r="R40" s="55"/>
      <c r="S40" s="55"/>
      <c r="T40" s="55"/>
      <c r="U40" s="55"/>
      <c r="V40" s="55"/>
      <c r="W40" s="55"/>
      <c r="X40" s="55"/>
      <c r="Y40" s="55"/>
    </row>
    <row r="41" spans="1:25">
      <c r="A41" s="55"/>
      <c r="B41" s="55"/>
      <c r="C41" s="55"/>
      <c r="D41" s="55"/>
      <c r="E41" s="55"/>
      <c r="F41" s="55"/>
      <c r="G41" s="55"/>
      <c r="H41" s="55"/>
      <c r="I41" s="55"/>
      <c r="J41" s="55"/>
      <c r="K41" s="55"/>
      <c r="L41" s="55"/>
      <c r="M41" s="55"/>
      <c r="N41" s="55"/>
      <c r="O41" s="55"/>
      <c r="P41" s="55"/>
      <c r="Q41" s="55"/>
      <c r="R41" s="55"/>
      <c r="S41" s="55"/>
      <c r="T41" s="55"/>
      <c r="U41" s="55"/>
      <c r="V41" s="55"/>
      <c r="W41" s="55"/>
      <c r="X41" s="55"/>
      <c r="Y41" s="55"/>
    </row>
    <row r="42" spans="1:25">
      <c r="A42" s="55"/>
      <c r="B42" s="55"/>
      <c r="C42" s="55"/>
      <c r="D42" s="55"/>
      <c r="E42" s="55"/>
      <c r="F42" s="55"/>
      <c r="G42" s="55"/>
      <c r="H42" s="55"/>
      <c r="I42" s="55"/>
      <c r="J42" s="55"/>
      <c r="K42" s="55"/>
      <c r="L42" s="55"/>
      <c r="M42" s="55"/>
      <c r="N42" s="55"/>
      <c r="O42" s="55"/>
      <c r="P42" s="55"/>
      <c r="Q42" s="55"/>
      <c r="R42" s="55"/>
      <c r="S42" s="55"/>
      <c r="T42" s="55"/>
      <c r="U42" s="55"/>
      <c r="V42" s="55"/>
      <c r="W42" s="55"/>
      <c r="X42" s="55"/>
      <c r="Y42" s="55"/>
    </row>
    <row r="43" spans="1:25">
      <c r="A43" s="55"/>
      <c r="B43" s="55"/>
      <c r="C43" s="55"/>
      <c r="D43" s="55"/>
      <c r="E43" s="55"/>
      <c r="F43" s="55"/>
      <c r="G43" s="55"/>
      <c r="H43" s="55"/>
      <c r="I43" s="55"/>
      <c r="J43" s="55"/>
      <c r="K43" s="55"/>
      <c r="L43" s="55"/>
      <c r="M43" s="55"/>
      <c r="N43" s="55"/>
      <c r="O43" s="55"/>
      <c r="P43" s="55"/>
      <c r="Q43" s="55"/>
      <c r="R43" s="55"/>
      <c r="S43" s="55"/>
      <c r="T43" s="55"/>
      <c r="U43" s="55"/>
      <c r="V43" s="55"/>
      <c r="W43" s="55"/>
      <c r="X43" s="55"/>
      <c r="Y43" s="55"/>
    </row>
    <row r="44" spans="1:25">
      <c r="A44" s="55"/>
      <c r="B44" s="55"/>
      <c r="C44" s="55"/>
      <c r="D44" s="55"/>
      <c r="E44" s="55"/>
      <c r="F44" s="55"/>
      <c r="G44" s="55"/>
      <c r="H44" s="55"/>
      <c r="I44" s="55"/>
      <c r="J44" s="55"/>
      <c r="K44" s="55"/>
      <c r="L44" s="55"/>
      <c r="M44" s="55"/>
      <c r="N44" s="55"/>
      <c r="O44" s="55"/>
      <c r="P44" s="55"/>
      <c r="Q44" s="55"/>
      <c r="R44" s="55"/>
      <c r="S44" s="55"/>
      <c r="T44" s="55"/>
      <c r="U44" s="55"/>
      <c r="V44" s="55"/>
      <c r="W44" s="55"/>
      <c r="X44" s="55"/>
      <c r="Y44" s="55"/>
    </row>
    <row r="45" spans="1:25">
      <c r="A45" s="55"/>
      <c r="B45" s="55"/>
      <c r="C45" s="55"/>
      <c r="D45" s="55"/>
      <c r="E45" s="55"/>
      <c r="F45" s="55"/>
      <c r="G45" s="55"/>
      <c r="H45" s="55"/>
      <c r="I45" s="55"/>
      <c r="J45" s="55"/>
      <c r="K45" s="55"/>
      <c r="L45" s="55"/>
      <c r="M45" s="55"/>
      <c r="N45" s="55"/>
      <c r="O45" s="55"/>
      <c r="P45" s="55"/>
      <c r="Q45" s="55"/>
      <c r="R45" s="55"/>
      <c r="S45" s="55"/>
      <c r="T45" s="55"/>
      <c r="U45" s="55"/>
      <c r="V45" s="55"/>
      <c r="W45" s="55"/>
      <c r="X45" s="55"/>
      <c r="Y45" s="55"/>
    </row>
    <row r="46" spans="1:25">
      <c r="A46" s="55"/>
      <c r="B46" s="55"/>
      <c r="C46" s="55"/>
      <c r="D46" s="55"/>
      <c r="E46" s="55"/>
      <c r="F46" s="55"/>
      <c r="G46" s="55"/>
      <c r="H46" s="55"/>
      <c r="I46" s="55"/>
      <c r="J46" s="55"/>
      <c r="K46" s="55"/>
      <c r="L46" s="55"/>
      <c r="M46" s="55"/>
      <c r="N46" s="55"/>
      <c r="O46" s="55"/>
      <c r="P46" s="55"/>
      <c r="Q46" s="55"/>
      <c r="R46" s="55"/>
      <c r="S46" s="55"/>
      <c r="T46" s="55"/>
      <c r="U46" s="55"/>
      <c r="V46" s="55"/>
      <c r="W46" s="55"/>
      <c r="X46" s="55"/>
      <c r="Y46" s="55"/>
    </row>
    <row r="47" spans="1:25">
      <c r="A47" s="55"/>
      <c r="B47" s="55"/>
      <c r="C47" s="55"/>
      <c r="D47" s="55"/>
      <c r="E47" s="55"/>
      <c r="F47" s="55"/>
      <c r="G47" s="55"/>
      <c r="H47" s="55"/>
      <c r="I47" s="55"/>
      <c r="J47" s="55"/>
      <c r="K47" s="55"/>
      <c r="L47" s="55"/>
      <c r="M47" s="55"/>
      <c r="N47" s="55"/>
      <c r="O47" s="55"/>
      <c r="P47" s="55"/>
      <c r="Q47" s="55"/>
      <c r="R47" s="55"/>
      <c r="S47" s="55"/>
      <c r="T47" s="55"/>
      <c r="U47" s="55"/>
      <c r="V47" s="55"/>
      <c r="W47" s="55"/>
      <c r="X47" s="55"/>
      <c r="Y47" s="55"/>
    </row>
    <row r="48" spans="1:25">
      <c r="A48" s="55"/>
      <c r="B48" s="55"/>
      <c r="C48" s="55"/>
      <c r="D48" s="55"/>
      <c r="E48" s="55"/>
      <c r="F48" s="55"/>
      <c r="G48" s="55"/>
      <c r="H48" s="55"/>
      <c r="I48" s="55"/>
      <c r="J48" s="55"/>
      <c r="K48" s="55"/>
      <c r="L48" s="55"/>
      <c r="M48" s="55"/>
      <c r="N48" s="55"/>
      <c r="O48" s="55"/>
      <c r="P48" s="55"/>
      <c r="Q48" s="55"/>
      <c r="R48" s="55"/>
      <c r="S48" s="55"/>
      <c r="T48" s="55"/>
      <c r="U48" s="55"/>
      <c r="V48" s="55"/>
      <c r="W48" s="55"/>
      <c r="X48" s="55"/>
      <c r="Y48" s="55"/>
    </row>
    <row r="49" spans="1:25">
      <c r="A49" s="55"/>
      <c r="B49" s="55"/>
      <c r="C49" s="55"/>
      <c r="D49" s="55"/>
      <c r="E49" s="55"/>
      <c r="F49" s="55"/>
      <c r="G49" s="55"/>
      <c r="H49" s="55"/>
      <c r="I49" s="55"/>
      <c r="J49" s="55"/>
      <c r="K49" s="55"/>
      <c r="L49" s="55"/>
      <c r="M49" s="55"/>
      <c r="N49" s="55"/>
      <c r="O49" s="55"/>
      <c r="P49" s="55"/>
      <c r="Q49" s="55"/>
      <c r="R49" s="55"/>
      <c r="S49" s="55"/>
      <c r="T49" s="55"/>
      <c r="U49" s="55"/>
      <c r="V49" s="55"/>
      <c r="W49" s="55"/>
      <c r="X49" s="55"/>
      <c r="Y49" s="55"/>
    </row>
    <row r="50" spans="1:25">
      <c r="A50" s="55"/>
      <c r="B50" s="55"/>
      <c r="C50" s="55"/>
      <c r="D50" s="55"/>
      <c r="E50" s="55"/>
      <c r="F50" s="55"/>
      <c r="G50" s="55"/>
      <c r="H50" s="55"/>
      <c r="I50" s="55"/>
      <c r="J50" s="55"/>
      <c r="K50" s="55"/>
      <c r="L50" s="55"/>
      <c r="M50" s="55"/>
      <c r="N50" s="55"/>
      <c r="O50" s="55"/>
      <c r="P50" s="55"/>
      <c r="Q50" s="55"/>
      <c r="R50" s="55"/>
      <c r="S50" s="55"/>
      <c r="T50" s="55"/>
      <c r="U50" s="55"/>
      <c r="V50" s="55"/>
      <c r="W50" s="55"/>
      <c r="X50" s="55"/>
      <c r="Y50" s="55"/>
    </row>
    <row r="51" spans="1:25">
      <c r="A51" s="55"/>
      <c r="B51" s="55"/>
      <c r="C51" s="55"/>
      <c r="D51" s="55"/>
      <c r="E51" s="55"/>
      <c r="F51" s="55"/>
      <c r="G51" s="55"/>
      <c r="H51" s="55"/>
      <c r="I51" s="55"/>
      <c r="J51" s="55"/>
      <c r="K51" s="55"/>
      <c r="L51" s="55"/>
      <c r="M51" s="55"/>
      <c r="N51" s="55"/>
      <c r="O51" s="55"/>
      <c r="P51" s="55"/>
      <c r="Q51" s="55"/>
      <c r="R51" s="55"/>
      <c r="S51" s="55"/>
      <c r="T51" s="55"/>
      <c r="U51" s="55"/>
      <c r="V51" s="55"/>
      <c r="W51" s="55"/>
      <c r="X51" s="55"/>
      <c r="Y51" s="55"/>
    </row>
    <row r="52" spans="1:25">
      <c r="A52" s="55"/>
      <c r="B52" s="55"/>
      <c r="C52" s="55"/>
      <c r="D52" s="55"/>
      <c r="E52" s="55"/>
      <c r="F52" s="55"/>
      <c r="G52" s="55"/>
      <c r="H52" s="55"/>
      <c r="I52" s="55"/>
      <c r="J52" s="55"/>
      <c r="K52" s="55"/>
      <c r="L52" s="55"/>
      <c r="M52" s="55"/>
      <c r="N52" s="55"/>
      <c r="O52" s="55"/>
      <c r="P52" s="55"/>
      <c r="Q52" s="55"/>
      <c r="R52" s="55"/>
      <c r="S52" s="55"/>
      <c r="T52" s="55"/>
      <c r="U52" s="55"/>
      <c r="V52" s="55"/>
      <c r="W52" s="55"/>
      <c r="X52" s="55"/>
      <c r="Y52" s="55"/>
    </row>
    <row r="53" spans="1:25">
      <c r="A53" s="55"/>
      <c r="B53" s="55"/>
      <c r="C53" s="55"/>
      <c r="D53" s="55"/>
      <c r="E53" s="55"/>
      <c r="F53" s="55"/>
      <c r="G53" s="55"/>
      <c r="H53" s="55"/>
      <c r="I53" s="55"/>
      <c r="J53" s="55"/>
      <c r="K53" s="55"/>
      <c r="L53" s="55"/>
      <c r="M53" s="55"/>
      <c r="N53" s="55"/>
      <c r="O53" s="55"/>
      <c r="P53" s="55"/>
      <c r="Q53" s="55"/>
      <c r="R53" s="55"/>
      <c r="S53" s="55"/>
      <c r="T53" s="55"/>
      <c r="U53" s="55"/>
      <c r="V53" s="55"/>
      <c r="W53" s="55"/>
      <c r="X53" s="55"/>
      <c r="Y53" s="55"/>
    </row>
    <row r="54" spans="1:25">
      <c r="A54" s="55"/>
      <c r="B54" s="55"/>
      <c r="C54" s="55"/>
      <c r="D54" s="55"/>
      <c r="E54" s="55"/>
      <c r="F54" s="55"/>
      <c r="G54" s="55"/>
      <c r="H54" s="55"/>
      <c r="I54" s="55"/>
      <c r="J54" s="55"/>
      <c r="K54" s="55"/>
      <c r="L54" s="55"/>
      <c r="M54" s="55"/>
      <c r="N54" s="55"/>
      <c r="O54" s="55"/>
      <c r="P54" s="55"/>
      <c r="Q54" s="55"/>
      <c r="R54" s="55"/>
      <c r="S54" s="55"/>
      <c r="T54" s="55"/>
      <c r="U54" s="55"/>
      <c r="V54" s="55"/>
      <c r="W54" s="55"/>
      <c r="X54" s="55"/>
      <c r="Y54" s="55"/>
    </row>
    <row r="55" spans="1:25">
      <c r="A55" s="55"/>
      <c r="B55" s="55"/>
      <c r="C55" s="55"/>
      <c r="D55" s="55"/>
      <c r="E55" s="55"/>
      <c r="F55" s="55"/>
      <c r="G55" s="55"/>
      <c r="H55" s="55"/>
      <c r="I55" s="55"/>
      <c r="J55" s="55"/>
      <c r="K55" s="55"/>
      <c r="L55" s="55"/>
      <c r="M55" s="55"/>
      <c r="N55" s="55"/>
      <c r="O55" s="55"/>
      <c r="P55" s="55"/>
      <c r="Q55" s="55"/>
      <c r="R55" s="55"/>
      <c r="S55" s="55"/>
      <c r="T55" s="55"/>
      <c r="U55" s="55"/>
      <c r="V55" s="55"/>
      <c r="W55" s="55"/>
      <c r="X55" s="55"/>
      <c r="Y55" s="55"/>
    </row>
    <row r="56" spans="1:25">
      <c r="A56" s="55"/>
      <c r="B56" s="55"/>
      <c r="C56" s="55"/>
      <c r="D56" s="55"/>
      <c r="E56" s="55"/>
      <c r="F56" s="55"/>
      <c r="G56" s="55"/>
      <c r="H56" s="55"/>
      <c r="I56" s="55"/>
      <c r="J56" s="55"/>
      <c r="K56" s="55"/>
      <c r="L56" s="55"/>
      <c r="M56" s="55"/>
      <c r="N56" s="55"/>
      <c r="O56" s="55"/>
      <c r="P56" s="55"/>
      <c r="Q56" s="55"/>
      <c r="R56" s="55"/>
      <c r="S56" s="55"/>
      <c r="T56" s="55"/>
      <c r="U56" s="55"/>
      <c r="V56" s="55"/>
      <c r="W56" s="55"/>
      <c r="X56" s="55"/>
      <c r="Y56" s="55"/>
    </row>
    <row r="57" spans="1:25">
      <c r="A57" s="55"/>
      <c r="B57" s="55"/>
      <c r="C57" s="55"/>
      <c r="D57" s="55"/>
      <c r="E57" s="55"/>
      <c r="F57" s="55"/>
      <c r="G57" s="55"/>
      <c r="H57" s="55"/>
      <c r="I57" s="55"/>
      <c r="J57" s="55"/>
      <c r="K57" s="55"/>
      <c r="L57" s="55"/>
      <c r="M57" s="55"/>
      <c r="N57" s="55"/>
      <c r="O57" s="55"/>
      <c r="P57" s="55"/>
      <c r="Q57" s="55"/>
      <c r="R57" s="55"/>
      <c r="S57" s="55"/>
      <c r="T57" s="55"/>
      <c r="U57" s="55"/>
      <c r="V57" s="55"/>
      <c r="W57" s="55"/>
      <c r="X57" s="55"/>
      <c r="Y57" s="55"/>
    </row>
    <row r="58" spans="1:25">
      <c r="A58" s="55"/>
      <c r="B58" s="55"/>
      <c r="C58" s="55"/>
      <c r="D58" s="55"/>
      <c r="E58" s="55"/>
      <c r="F58" s="55"/>
      <c r="G58" s="55"/>
      <c r="H58" s="55"/>
      <c r="I58" s="55"/>
      <c r="J58" s="55"/>
      <c r="K58" s="55"/>
      <c r="L58" s="55"/>
      <c r="M58" s="55"/>
      <c r="N58" s="55"/>
      <c r="O58" s="55"/>
      <c r="P58" s="55"/>
      <c r="Q58" s="55"/>
      <c r="R58" s="55"/>
      <c r="S58" s="55"/>
      <c r="T58" s="55"/>
      <c r="U58" s="55"/>
      <c r="V58" s="55"/>
      <c r="W58" s="55"/>
      <c r="X58" s="55"/>
      <c r="Y58" s="55"/>
    </row>
    <row r="59" spans="1:25">
      <c r="A59" s="55"/>
      <c r="B59" s="55"/>
      <c r="C59" s="55"/>
      <c r="D59" s="55"/>
      <c r="E59" s="55"/>
      <c r="F59" s="55"/>
      <c r="G59" s="55"/>
      <c r="H59" s="55"/>
      <c r="I59" s="55"/>
      <c r="J59" s="55"/>
      <c r="K59" s="55"/>
      <c r="L59" s="55"/>
      <c r="M59" s="55"/>
      <c r="N59" s="55"/>
      <c r="O59" s="55"/>
      <c r="P59" s="55"/>
      <c r="Q59" s="55"/>
      <c r="R59" s="55"/>
      <c r="S59" s="55"/>
      <c r="T59" s="55"/>
      <c r="U59" s="55"/>
      <c r="V59" s="55"/>
      <c r="W59" s="55"/>
      <c r="X59" s="55"/>
      <c r="Y59" s="55"/>
    </row>
    <row r="60" spans="1:25">
      <c r="A60" s="55"/>
      <c r="B60" s="55"/>
      <c r="C60" s="55"/>
      <c r="D60" s="55"/>
      <c r="E60" s="55"/>
      <c r="F60" s="55"/>
      <c r="G60" s="55"/>
      <c r="H60" s="55"/>
      <c r="I60" s="55"/>
      <c r="J60" s="55"/>
      <c r="K60" s="55"/>
      <c r="L60" s="55"/>
      <c r="M60" s="55"/>
      <c r="N60" s="55"/>
      <c r="O60" s="55"/>
      <c r="P60" s="55"/>
      <c r="Q60" s="55"/>
      <c r="R60" s="55"/>
      <c r="S60" s="55"/>
      <c r="T60" s="55"/>
      <c r="U60" s="55"/>
      <c r="V60" s="55"/>
      <c r="W60" s="55"/>
      <c r="X60" s="55"/>
      <c r="Y60" s="55"/>
    </row>
    <row r="61" spans="1:25">
      <c r="A61" s="55"/>
      <c r="B61" s="55"/>
      <c r="C61" s="55"/>
      <c r="D61" s="55"/>
      <c r="E61" s="55"/>
      <c r="F61" s="55"/>
      <c r="G61" s="55"/>
      <c r="H61" s="55"/>
      <c r="I61" s="55"/>
      <c r="J61" s="55"/>
      <c r="K61" s="55"/>
      <c r="L61" s="55"/>
      <c r="M61" s="55"/>
      <c r="N61" s="55"/>
      <c r="O61" s="55"/>
      <c r="P61" s="55"/>
      <c r="Q61" s="55"/>
      <c r="R61" s="55"/>
      <c r="S61" s="55"/>
      <c r="T61" s="55"/>
      <c r="U61" s="55"/>
      <c r="V61" s="55"/>
      <c r="W61" s="55"/>
      <c r="X61" s="55"/>
      <c r="Y61" s="55"/>
    </row>
    <row r="62" spans="1:25">
      <c r="A62" s="55"/>
      <c r="B62" s="55"/>
      <c r="C62" s="55"/>
      <c r="D62" s="55"/>
      <c r="E62" s="55"/>
      <c r="F62" s="55"/>
      <c r="G62" s="55"/>
      <c r="H62" s="55"/>
      <c r="I62" s="55"/>
      <c r="J62" s="55"/>
      <c r="K62" s="55"/>
      <c r="L62" s="55"/>
      <c r="M62" s="55"/>
      <c r="N62" s="55"/>
      <c r="O62" s="55"/>
      <c r="P62" s="55"/>
      <c r="Q62" s="55"/>
      <c r="R62" s="55"/>
      <c r="S62" s="55"/>
      <c r="T62" s="55"/>
      <c r="U62" s="55"/>
      <c r="V62" s="55"/>
      <c r="W62" s="55"/>
      <c r="X62" s="55"/>
      <c r="Y62" s="55"/>
    </row>
    <row r="63" spans="1:25">
      <c r="A63" s="55"/>
      <c r="B63" s="55"/>
      <c r="C63" s="55"/>
      <c r="D63" s="55"/>
      <c r="E63" s="55"/>
      <c r="F63" s="55"/>
      <c r="G63" s="55"/>
      <c r="H63" s="55"/>
      <c r="I63" s="55"/>
      <c r="J63" s="55"/>
      <c r="K63" s="55"/>
      <c r="L63" s="55"/>
      <c r="M63" s="55"/>
      <c r="N63" s="55"/>
      <c r="O63" s="55"/>
      <c r="P63" s="55"/>
      <c r="Q63" s="55"/>
      <c r="R63" s="55"/>
      <c r="S63" s="55"/>
      <c r="T63" s="55"/>
      <c r="U63" s="55"/>
      <c r="V63" s="55"/>
      <c r="W63" s="55"/>
      <c r="X63" s="55"/>
      <c r="Y63" s="55"/>
    </row>
    <row r="64" spans="1:25">
      <c r="A64" s="55"/>
      <c r="B64" s="55"/>
      <c r="C64" s="55"/>
      <c r="D64" s="55"/>
      <c r="E64" s="55"/>
      <c r="F64" s="55"/>
      <c r="G64" s="55"/>
      <c r="H64" s="55"/>
      <c r="I64" s="55"/>
      <c r="J64" s="55"/>
      <c r="K64" s="55"/>
      <c r="L64" s="55"/>
      <c r="M64" s="55"/>
      <c r="N64" s="55"/>
      <c r="O64" s="55"/>
      <c r="P64" s="55"/>
      <c r="Q64" s="55"/>
      <c r="R64" s="55"/>
      <c r="S64" s="55"/>
      <c r="T64" s="55"/>
      <c r="U64" s="55"/>
      <c r="V64" s="55"/>
      <c r="W64" s="55"/>
      <c r="X64" s="55"/>
      <c r="Y64" s="55"/>
    </row>
    <row r="65" spans="1:25">
      <c r="A65" s="55"/>
      <c r="B65" s="55"/>
      <c r="C65" s="55"/>
      <c r="D65" s="55"/>
      <c r="E65" s="55"/>
      <c r="F65" s="55"/>
      <c r="G65" s="55"/>
      <c r="H65" s="55"/>
      <c r="I65" s="55"/>
      <c r="J65" s="55"/>
      <c r="K65" s="55"/>
      <c r="L65" s="55"/>
      <c r="M65" s="55"/>
      <c r="N65" s="55"/>
      <c r="O65" s="55"/>
      <c r="P65" s="55"/>
      <c r="Q65" s="55"/>
      <c r="R65" s="55"/>
      <c r="S65" s="55"/>
      <c r="T65" s="55"/>
      <c r="U65" s="55"/>
      <c r="V65" s="55"/>
      <c r="W65" s="55"/>
      <c r="X65" s="55"/>
      <c r="Y65" s="55"/>
    </row>
    <row r="66" spans="1:25">
      <c r="A66" s="55"/>
      <c r="B66" s="55"/>
      <c r="C66" s="55"/>
      <c r="D66" s="55"/>
      <c r="E66" s="55"/>
      <c r="F66" s="55"/>
      <c r="G66" s="55"/>
      <c r="H66" s="55"/>
      <c r="I66" s="55"/>
      <c r="J66" s="55"/>
      <c r="K66" s="55"/>
      <c r="L66" s="55"/>
      <c r="M66" s="55"/>
      <c r="N66" s="55"/>
      <c r="O66" s="55"/>
      <c r="P66" s="55"/>
      <c r="Q66" s="55"/>
      <c r="R66" s="55"/>
      <c r="S66" s="55"/>
      <c r="T66" s="55"/>
      <c r="U66" s="55"/>
      <c r="V66" s="55"/>
      <c r="W66" s="55"/>
      <c r="X66" s="55"/>
      <c r="Y66" s="55"/>
    </row>
    <row r="67" spans="1:25">
      <c r="A67" s="55"/>
      <c r="B67" s="55"/>
      <c r="C67" s="55"/>
      <c r="D67" s="55"/>
      <c r="E67" s="55"/>
      <c r="F67" s="55"/>
      <c r="G67" s="55"/>
      <c r="H67" s="55"/>
      <c r="I67" s="55"/>
      <c r="J67" s="55"/>
      <c r="K67" s="55"/>
      <c r="L67" s="55"/>
      <c r="M67" s="55"/>
      <c r="N67" s="55"/>
      <c r="O67" s="55"/>
      <c r="P67" s="55"/>
      <c r="Q67" s="55"/>
      <c r="R67" s="55"/>
      <c r="S67" s="55"/>
      <c r="T67" s="55"/>
      <c r="U67" s="55"/>
      <c r="V67" s="55"/>
      <c r="W67" s="55"/>
      <c r="X67" s="55"/>
      <c r="Y67" s="55"/>
    </row>
    <row r="68" spans="1:25">
      <c r="A68" s="55"/>
      <c r="B68" s="55"/>
      <c r="C68" s="55"/>
      <c r="D68" s="55"/>
      <c r="E68" s="55"/>
      <c r="F68" s="55"/>
      <c r="G68" s="55"/>
      <c r="H68" s="55"/>
      <c r="I68" s="55"/>
      <c r="J68" s="55"/>
      <c r="K68" s="55"/>
      <c r="L68" s="55"/>
      <c r="M68" s="55"/>
      <c r="N68" s="55"/>
      <c r="O68" s="55"/>
      <c r="P68" s="55"/>
      <c r="Q68" s="55"/>
      <c r="R68" s="55"/>
      <c r="S68" s="55"/>
      <c r="T68" s="55"/>
      <c r="U68" s="55"/>
      <c r="V68" s="55"/>
      <c r="W68" s="55"/>
      <c r="X68" s="55"/>
      <c r="Y68" s="55"/>
    </row>
    <row r="69" spans="1:25">
      <c r="A69" s="55"/>
      <c r="B69" s="55"/>
      <c r="C69" s="55"/>
      <c r="D69" s="55"/>
      <c r="E69" s="55"/>
      <c r="F69" s="55"/>
      <c r="G69" s="55"/>
      <c r="H69" s="55"/>
      <c r="I69" s="55"/>
      <c r="J69" s="55"/>
      <c r="K69" s="55"/>
      <c r="L69" s="55"/>
      <c r="M69" s="55"/>
      <c r="N69" s="55"/>
      <c r="O69" s="55"/>
      <c r="P69" s="55"/>
      <c r="Q69" s="55"/>
      <c r="R69" s="55"/>
      <c r="S69" s="55"/>
      <c r="T69" s="55"/>
      <c r="U69" s="55"/>
      <c r="V69" s="55"/>
      <c r="W69" s="55"/>
      <c r="X69" s="55"/>
      <c r="Y69" s="55"/>
    </row>
    <row r="70" spans="1:25">
      <c r="A70" s="55"/>
      <c r="B70" s="55"/>
      <c r="C70" s="55"/>
      <c r="D70" s="55"/>
      <c r="E70" s="55"/>
      <c r="F70" s="55"/>
      <c r="G70" s="55"/>
      <c r="H70" s="55"/>
      <c r="I70" s="55"/>
      <c r="J70" s="55"/>
      <c r="K70" s="55"/>
      <c r="L70" s="55"/>
      <c r="M70" s="55"/>
      <c r="N70" s="55"/>
      <c r="O70" s="55"/>
      <c r="P70" s="55"/>
      <c r="Q70" s="55"/>
      <c r="R70" s="55"/>
      <c r="S70" s="55"/>
      <c r="T70" s="55"/>
      <c r="U70" s="55"/>
      <c r="V70" s="55"/>
      <c r="W70" s="55"/>
      <c r="X70" s="55"/>
      <c r="Y70" s="55"/>
    </row>
    <row r="71" spans="1:25">
      <c r="A71" s="55"/>
      <c r="B71" s="55"/>
      <c r="C71" s="55"/>
      <c r="D71" s="55"/>
      <c r="E71" s="55"/>
      <c r="F71" s="55"/>
      <c r="G71" s="55"/>
      <c r="H71" s="55"/>
      <c r="I71" s="55"/>
      <c r="J71" s="55"/>
      <c r="K71" s="55"/>
      <c r="L71" s="55"/>
      <c r="M71" s="55"/>
      <c r="N71" s="55"/>
      <c r="O71" s="55"/>
      <c r="P71" s="55"/>
      <c r="Q71" s="55"/>
      <c r="R71" s="55"/>
      <c r="S71" s="55"/>
      <c r="T71" s="55"/>
      <c r="U71" s="55"/>
      <c r="V71" s="55"/>
      <c r="W71" s="55"/>
      <c r="X71" s="55"/>
      <c r="Y71" s="55"/>
    </row>
    <row r="72" spans="1:25">
      <c r="A72" s="55"/>
      <c r="B72" s="55"/>
      <c r="C72" s="55"/>
      <c r="D72" s="55"/>
      <c r="E72" s="55"/>
      <c r="F72" s="55"/>
      <c r="G72" s="55"/>
      <c r="H72" s="55"/>
      <c r="I72" s="55"/>
      <c r="J72" s="55"/>
      <c r="K72" s="55"/>
      <c r="L72" s="55"/>
      <c r="M72" s="55"/>
      <c r="N72" s="55"/>
      <c r="O72" s="55"/>
      <c r="P72" s="55"/>
      <c r="Q72" s="55"/>
      <c r="R72" s="55"/>
      <c r="S72" s="55"/>
      <c r="T72" s="55"/>
      <c r="U72" s="55"/>
      <c r="V72" s="55"/>
      <c r="W72" s="55"/>
      <c r="X72" s="55"/>
      <c r="Y72" s="55"/>
    </row>
    <row r="73" spans="1:25">
      <c r="A73" s="55"/>
      <c r="B73" s="55"/>
      <c r="C73" s="55"/>
      <c r="D73" s="55"/>
      <c r="E73" s="55"/>
      <c r="F73" s="55"/>
      <c r="G73" s="55"/>
      <c r="H73" s="55"/>
      <c r="I73" s="55"/>
      <c r="J73" s="55"/>
      <c r="K73" s="55"/>
      <c r="L73" s="55"/>
      <c r="M73" s="55"/>
      <c r="N73" s="55"/>
      <c r="O73" s="55"/>
      <c r="P73" s="55"/>
      <c r="Q73" s="55"/>
      <c r="R73" s="55"/>
      <c r="S73" s="55"/>
      <c r="T73" s="55"/>
      <c r="U73" s="55"/>
      <c r="V73" s="55"/>
      <c r="W73" s="55"/>
      <c r="X73" s="55"/>
      <c r="Y73" s="55"/>
    </row>
    <row r="74" spans="1:25">
      <c r="A74" s="55"/>
      <c r="B74" s="55"/>
      <c r="C74" s="55"/>
      <c r="D74" s="55"/>
      <c r="E74" s="55"/>
      <c r="F74" s="55"/>
      <c r="G74" s="55"/>
      <c r="H74" s="55"/>
      <c r="I74" s="55"/>
      <c r="J74" s="55"/>
      <c r="K74" s="55"/>
      <c r="L74" s="55"/>
      <c r="M74" s="55"/>
      <c r="N74" s="55"/>
      <c r="O74" s="55"/>
      <c r="P74" s="55"/>
      <c r="Q74" s="55"/>
      <c r="R74" s="55"/>
      <c r="S74" s="55"/>
      <c r="T74" s="55"/>
      <c r="U74" s="55"/>
      <c r="V74" s="55"/>
      <c r="W74" s="55"/>
      <c r="X74" s="55"/>
      <c r="Y74" s="55"/>
    </row>
    <row r="75" spans="1:25">
      <c r="A75" s="55"/>
      <c r="B75" s="55"/>
      <c r="C75" s="55"/>
      <c r="D75" s="55"/>
      <c r="E75" s="55"/>
      <c r="F75" s="55"/>
      <c r="G75" s="55"/>
      <c r="H75" s="55"/>
      <c r="I75" s="55"/>
      <c r="J75" s="55"/>
      <c r="K75" s="55"/>
      <c r="L75" s="55"/>
      <c r="M75" s="55"/>
      <c r="N75" s="55"/>
      <c r="O75" s="55"/>
      <c r="P75" s="55"/>
      <c r="Q75" s="55"/>
      <c r="R75" s="55"/>
      <c r="S75" s="55"/>
      <c r="T75" s="55"/>
      <c r="U75" s="55"/>
      <c r="V75" s="55"/>
      <c r="W75" s="55"/>
      <c r="X75" s="55"/>
      <c r="Y75" s="55"/>
    </row>
    <row r="76" spans="1:25">
      <c r="A76" s="55"/>
      <c r="B76" s="55"/>
      <c r="C76" s="55"/>
      <c r="D76" s="55"/>
      <c r="E76" s="55"/>
      <c r="F76" s="55"/>
      <c r="G76" s="55"/>
      <c r="H76" s="55"/>
      <c r="I76" s="55"/>
      <c r="J76" s="55"/>
      <c r="K76" s="55"/>
      <c r="L76" s="55"/>
      <c r="M76" s="55"/>
      <c r="N76" s="55"/>
      <c r="O76" s="55"/>
      <c r="P76" s="55"/>
      <c r="Q76" s="55"/>
      <c r="R76" s="55"/>
      <c r="S76" s="55"/>
      <c r="T76" s="55"/>
      <c r="U76" s="55"/>
      <c r="V76" s="55"/>
      <c r="W76" s="55"/>
      <c r="X76" s="55"/>
      <c r="Y76" s="55"/>
    </row>
    <row r="77" spans="1:25">
      <c r="A77" s="55"/>
      <c r="B77" s="55"/>
      <c r="C77" s="55"/>
      <c r="D77" s="55"/>
      <c r="E77" s="55"/>
      <c r="F77" s="55"/>
      <c r="G77" s="55"/>
      <c r="H77" s="55"/>
      <c r="I77" s="55"/>
      <c r="J77" s="55"/>
      <c r="K77" s="55"/>
      <c r="L77" s="55"/>
      <c r="M77" s="55"/>
      <c r="N77" s="55"/>
      <c r="O77" s="55"/>
      <c r="P77" s="55"/>
      <c r="Q77" s="55"/>
      <c r="R77" s="55"/>
      <c r="S77" s="55"/>
      <c r="T77" s="55"/>
      <c r="U77" s="55"/>
      <c r="V77" s="55"/>
      <c r="W77" s="55"/>
      <c r="X77" s="55"/>
      <c r="Y77" s="55"/>
    </row>
    <row r="78" spans="1:25">
      <c r="A78" s="55"/>
      <c r="B78" s="55"/>
      <c r="C78" s="55"/>
      <c r="D78" s="55"/>
      <c r="E78" s="55"/>
      <c r="F78" s="55"/>
      <c r="G78" s="55"/>
      <c r="H78" s="55"/>
      <c r="I78" s="55"/>
      <c r="J78" s="55"/>
      <c r="K78" s="55"/>
      <c r="L78" s="55"/>
      <c r="M78" s="55"/>
      <c r="N78" s="55"/>
      <c r="O78" s="55"/>
      <c r="P78" s="55"/>
      <c r="Q78" s="55"/>
      <c r="R78" s="55"/>
      <c r="S78" s="55"/>
      <c r="T78" s="55"/>
      <c r="U78" s="55"/>
      <c r="V78" s="55"/>
      <c r="W78" s="55"/>
      <c r="X78" s="55"/>
      <c r="Y78" s="55"/>
    </row>
    <row r="79" spans="1:25">
      <c r="A79" s="55"/>
      <c r="B79" s="55"/>
      <c r="C79" s="55"/>
      <c r="D79" s="55"/>
      <c r="E79" s="55"/>
      <c r="F79" s="55"/>
      <c r="G79" s="55"/>
      <c r="H79" s="55"/>
      <c r="I79" s="55"/>
      <c r="J79" s="55"/>
      <c r="K79" s="55"/>
      <c r="L79" s="55"/>
      <c r="M79" s="55"/>
      <c r="N79" s="55"/>
      <c r="O79" s="55"/>
      <c r="P79" s="55"/>
      <c r="Q79" s="55"/>
      <c r="R79" s="55"/>
      <c r="S79" s="55"/>
      <c r="T79" s="55"/>
      <c r="U79" s="55"/>
      <c r="V79" s="55"/>
      <c r="W79" s="55"/>
      <c r="X79" s="55"/>
      <c r="Y79" s="55"/>
    </row>
    <row r="80" spans="1:25">
      <c r="A80" s="55"/>
      <c r="B80" s="55"/>
      <c r="C80" s="55"/>
      <c r="D80" s="55"/>
      <c r="E80" s="55"/>
      <c r="F80" s="55"/>
      <c r="G80" s="55"/>
      <c r="H80" s="55"/>
      <c r="I80" s="55"/>
      <c r="J80" s="55"/>
      <c r="K80" s="55"/>
      <c r="L80" s="55"/>
      <c r="M80" s="55"/>
      <c r="N80" s="55"/>
      <c r="O80" s="55"/>
      <c r="P80" s="55"/>
      <c r="Q80" s="55"/>
      <c r="R80" s="55"/>
      <c r="S80" s="55"/>
      <c r="T80" s="55"/>
      <c r="U80" s="55"/>
      <c r="V80" s="55"/>
      <c r="W80" s="55"/>
      <c r="X80" s="55"/>
      <c r="Y80" s="55"/>
    </row>
    <row r="81" spans="1:25">
      <c r="A81" s="55"/>
      <c r="B81" s="55"/>
      <c r="C81" s="55"/>
      <c r="D81" s="55"/>
      <c r="E81" s="55"/>
      <c r="F81" s="55"/>
      <c r="G81" s="55"/>
      <c r="H81" s="55"/>
      <c r="I81" s="55"/>
      <c r="J81" s="55"/>
      <c r="K81" s="55"/>
      <c r="L81" s="55"/>
      <c r="M81" s="55"/>
      <c r="N81" s="55"/>
      <c r="O81" s="55"/>
      <c r="P81" s="55"/>
      <c r="Q81" s="55"/>
      <c r="R81" s="55"/>
      <c r="S81" s="55"/>
      <c r="T81" s="55"/>
      <c r="U81" s="55"/>
      <c r="V81" s="55"/>
      <c r="W81" s="55"/>
      <c r="X81" s="55"/>
      <c r="Y81" s="55"/>
    </row>
    <row r="82" spans="1:25">
      <c r="A82" s="55"/>
      <c r="B82" s="55"/>
      <c r="C82" s="55"/>
      <c r="D82" s="55"/>
      <c r="E82" s="55"/>
      <c r="F82" s="55"/>
      <c r="G82" s="55"/>
      <c r="H82" s="55"/>
      <c r="I82" s="55"/>
      <c r="J82" s="55"/>
      <c r="K82" s="55"/>
      <c r="L82" s="55"/>
      <c r="M82" s="55"/>
      <c r="N82" s="55"/>
      <c r="O82" s="55"/>
      <c r="P82" s="55"/>
      <c r="Q82" s="55"/>
      <c r="R82" s="55"/>
      <c r="S82" s="55"/>
      <c r="T82" s="55"/>
      <c r="U82" s="55"/>
      <c r="V82" s="55"/>
      <c r="W82" s="55"/>
      <c r="X82" s="55"/>
      <c r="Y82" s="55"/>
    </row>
    <row r="83" spans="1:25">
      <c r="A83" s="55"/>
      <c r="B83" s="55"/>
      <c r="C83" s="55"/>
      <c r="D83" s="55"/>
      <c r="E83" s="55"/>
      <c r="F83" s="55"/>
      <c r="G83" s="55"/>
      <c r="H83" s="55"/>
      <c r="I83" s="55"/>
      <c r="J83" s="55"/>
      <c r="K83" s="55"/>
      <c r="L83" s="55"/>
      <c r="M83" s="55"/>
      <c r="N83" s="55"/>
      <c r="O83" s="55"/>
      <c r="P83" s="55"/>
      <c r="Q83" s="55"/>
      <c r="R83" s="55"/>
      <c r="S83" s="55"/>
      <c r="T83" s="55"/>
      <c r="U83" s="55"/>
      <c r="V83" s="55"/>
      <c r="W83" s="55"/>
      <c r="X83" s="55"/>
      <c r="Y83" s="55"/>
    </row>
    <row r="84" spans="1:25">
      <c r="A84" s="55"/>
      <c r="B84" s="55"/>
      <c r="C84" s="55"/>
      <c r="D84" s="55"/>
      <c r="E84" s="55"/>
      <c r="F84" s="55"/>
      <c r="G84" s="55"/>
      <c r="H84" s="55"/>
      <c r="I84" s="55"/>
      <c r="J84" s="55"/>
      <c r="K84" s="55"/>
      <c r="L84" s="55"/>
      <c r="M84" s="55"/>
      <c r="N84" s="55"/>
      <c r="O84" s="55"/>
      <c r="P84" s="55"/>
      <c r="Q84" s="55"/>
      <c r="R84" s="55"/>
      <c r="S84" s="55"/>
      <c r="T84" s="55"/>
      <c r="U84" s="55"/>
      <c r="V84" s="55"/>
      <c r="W84" s="55"/>
      <c r="X84" s="55"/>
      <c r="Y84" s="55"/>
    </row>
    <row r="85" spans="1:25">
      <c r="A85" s="55"/>
      <c r="B85" s="55"/>
      <c r="C85" s="55"/>
      <c r="D85" s="55"/>
      <c r="E85" s="55"/>
      <c r="F85" s="55"/>
      <c r="G85" s="55"/>
      <c r="H85" s="55"/>
      <c r="I85" s="55"/>
      <c r="J85" s="55"/>
      <c r="K85" s="55"/>
      <c r="L85" s="55"/>
      <c r="M85" s="55"/>
      <c r="N85" s="55"/>
      <c r="O85" s="55"/>
      <c r="P85" s="55"/>
      <c r="Q85" s="55"/>
      <c r="R85" s="55"/>
      <c r="S85" s="55"/>
      <c r="T85" s="55"/>
      <c r="U85" s="55"/>
      <c r="V85" s="55"/>
      <c r="W85" s="55"/>
      <c r="X85" s="55"/>
      <c r="Y85" s="55"/>
    </row>
    <row r="86" spans="1:25">
      <c r="A86" s="55"/>
      <c r="B86" s="55"/>
      <c r="C86" s="55"/>
      <c r="D86" s="55"/>
      <c r="E86" s="55"/>
      <c r="F86" s="55"/>
      <c r="G86" s="55"/>
      <c r="H86" s="55"/>
      <c r="I86" s="55"/>
      <c r="J86" s="55"/>
      <c r="K86" s="55"/>
      <c r="L86" s="55"/>
      <c r="M86" s="55"/>
      <c r="N86" s="55"/>
      <c r="O86" s="55"/>
      <c r="P86" s="55"/>
      <c r="Q86" s="55"/>
      <c r="R86" s="55"/>
      <c r="S86" s="55"/>
      <c r="T86" s="55"/>
      <c r="U86" s="55"/>
      <c r="V86" s="55"/>
      <c r="W86" s="55"/>
      <c r="X86" s="55"/>
      <c r="Y86" s="55"/>
    </row>
    <row r="87" spans="1:25">
      <c r="A87" s="55"/>
      <c r="B87" s="55"/>
      <c r="C87" s="55"/>
      <c r="D87" s="55"/>
      <c r="E87" s="55"/>
      <c r="F87" s="55"/>
      <c r="G87" s="55"/>
      <c r="H87" s="55"/>
      <c r="I87" s="55"/>
      <c r="J87" s="55"/>
      <c r="K87" s="55"/>
      <c r="L87" s="55"/>
      <c r="M87" s="55"/>
      <c r="N87" s="55"/>
      <c r="O87" s="55"/>
      <c r="P87" s="55"/>
      <c r="Q87" s="55"/>
      <c r="R87" s="55"/>
      <c r="S87" s="55"/>
      <c r="T87" s="55"/>
      <c r="U87" s="55"/>
      <c r="V87" s="55"/>
      <c r="W87" s="55"/>
      <c r="X87" s="55"/>
      <c r="Y87" s="55"/>
    </row>
    <row r="88" spans="1:25">
      <c r="A88" s="55"/>
      <c r="B88" s="55"/>
      <c r="C88" s="55"/>
      <c r="D88" s="55"/>
      <c r="E88" s="55"/>
      <c r="F88" s="55"/>
      <c r="G88" s="55"/>
      <c r="H88" s="55"/>
      <c r="I88" s="55"/>
      <c r="J88" s="55"/>
      <c r="K88" s="55"/>
      <c r="L88" s="55"/>
      <c r="M88" s="55"/>
      <c r="N88" s="55"/>
      <c r="O88" s="55"/>
      <c r="P88" s="55"/>
      <c r="Q88" s="55"/>
      <c r="R88" s="55"/>
      <c r="S88" s="55"/>
      <c r="T88" s="55"/>
      <c r="U88" s="55"/>
      <c r="V88" s="55"/>
      <c r="W88" s="55"/>
      <c r="X88" s="55"/>
      <c r="Y88" s="55"/>
    </row>
    <row r="89" spans="1:25">
      <c r="A89" s="55"/>
      <c r="B89" s="55"/>
      <c r="C89" s="55"/>
      <c r="D89" s="55"/>
      <c r="E89" s="55"/>
      <c r="F89" s="55"/>
      <c r="G89" s="55"/>
      <c r="H89" s="55"/>
      <c r="I89" s="55"/>
      <c r="J89" s="55"/>
      <c r="K89" s="55"/>
      <c r="L89" s="55"/>
      <c r="M89" s="55"/>
      <c r="N89" s="55"/>
      <c r="O89" s="55"/>
      <c r="P89" s="55"/>
      <c r="Q89" s="55"/>
      <c r="R89" s="55"/>
      <c r="S89" s="55"/>
      <c r="T89" s="55"/>
      <c r="U89" s="55"/>
      <c r="V89" s="55"/>
      <c r="W89" s="55"/>
      <c r="X89" s="55"/>
      <c r="Y89" s="55"/>
    </row>
    <row r="90" spans="1:25">
      <c r="A90" s="55"/>
      <c r="B90" s="55"/>
      <c r="C90" s="55"/>
      <c r="D90" s="55"/>
      <c r="E90" s="55"/>
      <c r="F90" s="55"/>
      <c r="G90" s="55"/>
      <c r="H90" s="55"/>
      <c r="I90" s="55"/>
      <c r="J90" s="55"/>
      <c r="K90" s="55"/>
      <c r="L90" s="55"/>
      <c r="M90" s="55"/>
      <c r="N90" s="55"/>
      <c r="O90" s="55"/>
      <c r="P90" s="55"/>
      <c r="Q90" s="55"/>
      <c r="R90" s="55"/>
      <c r="S90" s="55"/>
      <c r="T90" s="55"/>
      <c r="U90" s="55"/>
      <c r="V90" s="55"/>
      <c r="W90" s="55"/>
      <c r="X90" s="55"/>
      <c r="Y90" s="55"/>
    </row>
    <row r="91" spans="1:25">
      <c r="A91" s="55"/>
      <c r="B91" s="55"/>
      <c r="C91" s="55"/>
      <c r="D91" s="55"/>
      <c r="E91" s="55"/>
      <c r="F91" s="55"/>
      <c r="G91" s="55"/>
      <c r="H91" s="55"/>
      <c r="I91" s="55"/>
      <c r="J91" s="55"/>
      <c r="K91" s="55"/>
      <c r="L91" s="55"/>
      <c r="M91" s="55"/>
      <c r="N91" s="55"/>
      <c r="O91" s="55"/>
      <c r="P91" s="55"/>
      <c r="Q91" s="55"/>
      <c r="R91" s="55"/>
      <c r="S91" s="55"/>
      <c r="T91" s="55"/>
      <c r="U91" s="55"/>
      <c r="V91" s="55"/>
      <c r="W91" s="55"/>
      <c r="X91" s="55"/>
      <c r="Y91" s="55"/>
    </row>
    <row r="92" spans="1:25">
      <c r="A92" s="55"/>
      <c r="B92" s="55"/>
      <c r="C92" s="55"/>
      <c r="D92" s="55"/>
      <c r="E92" s="55"/>
      <c r="F92" s="55"/>
      <c r="G92" s="55"/>
      <c r="H92" s="55"/>
      <c r="I92" s="55"/>
      <c r="J92" s="55"/>
      <c r="K92" s="55"/>
      <c r="L92" s="55"/>
      <c r="M92" s="55"/>
      <c r="N92" s="55"/>
      <c r="O92" s="55"/>
      <c r="P92" s="55"/>
      <c r="Q92" s="55"/>
      <c r="R92" s="55"/>
      <c r="S92" s="55"/>
      <c r="T92" s="55"/>
      <c r="U92" s="55"/>
      <c r="V92" s="55"/>
      <c r="W92" s="55"/>
      <c r="X92" s="55"/>
      <c r="Y92" s="55"/>
    </row>
    <row r="93" spans="1:25">
      <c r="A93" s="55"/>
      <c r="B93" s="55"/>
      <c r="C93" s="55"/>
      <c r="D93" s="55"/>
      <c r="E93" s="55"/>
      <c r="F93" s="55"/>
      <c r="G93" s="55"/>
      <c r="H93" s="55"/>
      <c r="I93" s="55"/>
      <c r="J93" s="55"/>
      <c r="K93" s="55"/>
      <c r="L93" s="55"/>
      <c r="M93" s="55"/>
      <c r="N93" s="55"/>
      <c r="O93" s="55"/>
      <c r="P93" s="55"/>
      <c r="Q93" s="55"/>
      <c r="R93" s="55"/>
      <c r="S93" s="55"/>
      <c r="T93" s="55"/>
      <c r="U93" s="55"/>
      <c r="V93" s="55"/>
      <c r="W93" s="55"/>
      <c r="X93" s="55"/>
      <c r="Y93" s="55"/>
    </row>
    <row r="94" spans="1:25">
      <c r="A94" s="55"/>
      <c r="B94" s="55"/>
      <c r="C94" s="55"/>
      <c r="D94" s="55"/>
      <c r="E94" s="55"/>
      <c r="F94" s="55"/>
      <c r="G94" s="55"/>
      <c r="H94" s="55"/>
      <c r="I94" s="55"/>
      <c r="J94" s="55"/>
      <c r="K94" s="55"/>
      <c r="L94" s="55"/>
      <c r="M94" s="55"/>
      <c r="N94" s="55"/>
      <c r="O94" s="55"/>
      <c r="P94" s="55"/>
      <c r="Q94" s="55"/>
      <c r="R94" s="55"/>
      <c r="S94" s="55"/>
      <c r="T94" s="55"/>
      <c r="U94" s="55"/>
      <c r="V94" s="55"/>
      <c r="W94" s="55"/>
      <c r="X94" s="55"/>
      <c r="Y94" s="55"/>
    </row>
    <row r="95" spans="1:25">
      <c r="A95" s="55"/>
      <c r="B95" s="55"/>
      <c r="C95" s="55"/>
      <c r="D95" s="55"/>
      <c r="E95" s="55"/>
      <c r="F95" s="55"/>
      <c r="G95" s="55"/>
      <c r="H95" s="55"/>
      <c r="I95" s="55"/>
      <c r="J95" s="55"/>
      <c r="K95" s="55"/>
      <c r="L95" s="55"/>
      <c r="M95" s="55"/>
      <c r="N95" s="55"/>
      <c r="O95" s="55"/>
      <c r="P95" s="55"/>
      <c r="Q95" s="55"/>
      <c r="R95" s="55"/>
      <c r="S95" s="55"/>
      <c r="T95" s="55"/>
      <c r="U95" s="55"/>
      <c r="V95" s="55"/>
      <c r="W95" s="55"/>
      <c r="X95" s="55"/>
      <c r="Y95" s="55"/>
    </row>
    <row r="96" spans="1:25">
      <c r="A96" s="55"/>
      <c r="B96" s="55"/>
      <c r="C96" s="55"/>
      <c r="D96" s="55"/>
      <c r="E96" s="55"/>
      <c r="F96" s="55"/>
      <c r="G96" s="55"/>
      <c r="H96" s="55"/>
      <c r="I96" s="55"/>
      <c r="J96" s="55"/>
      <c r="K96" s="55"/>
      <c r="L96" s="55"/>
      <c r="M96" s="55"/>
      <c r="N96" s="55"/>
      <c r="O96" s="55"/>
      <c r="P96" s="55"/>
      <c r="Q96" s="55"/>
      <c r="R96" s="55"/>
      <c r="S96" s="55"/>
      <c r="T96" s="55"/>
      <c r="U96" s="55"/>
      <c r="V96" s="55"/>
      <c r="W96" s="55"/>
      <c r="X96" s="55"/>
      <c r="Y96" s="55"/>
    </row>
    <row r="97" spans="1:25">
      <c r="A97" s="55"/>
      <c r="B97" s="55"/>
      <c r="C97" s="55"/>
      <c r="D97" s="55"/>
      <c r="E97" s="55"/>
      <c r="F97" s="55"/>
      <c r="G97" s="55"/>
      <c r="H97" s="55"/>
      <c r="I97" s="55"/>
      <c r="J97" s="55"/>
      <c r="K97" s="55"/>
      <c r="L97" s="55"/>
      <c r="M97" s="55"/>
      <c r="N97" s="55"/>
      <c r="O97" s="55"/>
      <c r="P97" s="55"/>
      <c r="Q97" s="55"/>
      <c r="R97" s="55"/>
      <c r="S97" s="55"/>
      <c r="T97" s="55"/>
      <c r="U97" s="55"/>
      <c r="V97" s="55"/>
      <c r="W97" s="55"/>
      <c r="X97" s="55"/>
      <c r="Y97" s="55"/>
    </row>
    <row r="98" spans="1:25">
      <c r="A98" s="55"/>
      <c r="B98" s="55"/>
      <c r="C98" s="55"/>
      <c r="D98" s="55"/>
      <c r="E98" s="55"/>
      <c r="F98" s="55"/>
      <c r="G98" s="55"/>
      <c r="H98" s="55"/>
      <c r="I98" s="55"/>
      <c r="J98" s="55"/>
      <c r="K98" s="55"/>
      <c r="L98" s="55"/>
      <c r="M98" s="55"/>
      <c r="N98" s="55"/>
      <c r="O98" s="55"/>
      <c r="P98" s="55"/>
      <c r="Q98" s="55"/>
      <c r="R98" s="55"/>
      <c r="S98" s="55"/>
      <c r="T98" s="55"/>
      <c r="U98" s="55"/>
      <c r="V98" s="55"/>
      <c r="W98" s="55"/>
      <c r="X98" s="55"/>
      <c r="Y98" s="55"/>
    </row>
    <row r="99" spans="1:25">
      <c r="A99" s="55"/>
      <c r="B99" s="55"/>
      <c r="C99" s="55"/>
      <c r="D99" s="55"/>
      <c r="E99" s="55"/>
      <c r="F99" s="55"/>
      <c r="G99" s="55"/>
      <c r="H99" s="55"/>
      <c r="I99" s="55"/>
      <c r="J99" s="55"/>
      <c r="K99" s="55"/>
      <c r="L99" s="55"/>
      <c r="M99" s="55"/>
      <c r="N99" s="55"/>
      <c r="O99" s="55"/>
      <c r="P99" s="55"/>
      <c r="Q99" s="55"/>
      <c r="R99" s="55"/>
      <c r="S99" s="55"/>
      <c r="T99" s="55"/>
      <c r="U99" s="55"/>
      <c r="V99" s="55"/>
      <c r="W99" s="55"/>
      <c r="X99" s="55"/>
      <c r="Y99" s="55"/>
    </row>
    <row r="100" spans="1: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row>
    <row r="101" spans="1: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row>
    <row r="102" spans="1: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row>
    <row r="103" spans="1: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row>
    <row r="104" spans="1: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row>
    <row r="105" spans="1: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row>
    <row r="106" spans="1: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row>
    <row r="107" spans="1: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row>
    <row r="108" spans="1: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row>
    <row r="109" spans="1: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row>
    <row r="110" spans="1: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row>
    <row r="111" spans="1: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row>
    <row r="112" spans="1: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row>
    <row r="113" spans="1: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row>
    <row r="114" spans="1: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row>
    <row r="115" spans="1: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row>
    <row r="116" spans="1: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row>
    <row r="117" spans="1: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row>
    <row r="118" spans="1: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row>
    <row r="119" spans="1: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row>
    <row r="120" spans="1: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row>
    <row r="121" spans="1: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row>
    <row r="122" spans="1: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row>
    <row r="123" spans="1: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row>
    <row r="124" spans="1: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row>
    <row r="125" spans="1: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row>
    <row r="126" spans="1: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row>
    <row r="127" spans="1: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row>
    <row r="128" spans="1: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row>
    <row r="129" spans="1: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row>
    <row r="130" spans="1: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row>
    <row r="131" spans="1: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row>
    <row r="132" spans="1: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row>
    <row r="133" spans="1: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row>
    <row r="134" spans="1: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row>
    <row r="135" spans="1: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row>
    <row r="136" spans="1: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row>
    <row r="137" spans="1: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row>
    <row r="138" spans="1: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row>
    <row r="139" spans="1: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row>
    <row r="140" spans="1: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row>
    <row r="141" spans="1: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row>
    <row r="142" spans="1: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row>
    <row r="143" spans="1: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row>
    <row r="144" spans="1: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row>
    <row r="145" spans="1: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row>
    <row r="146" spans="1: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row>
    <row r="147" spans="1: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row>
    <row r="148" spans="1: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row>
    <row r="149" spans="1: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row>
    <row r="150" spans="1: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row>
    <row r="151" spans="1: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row>
    <row r="152" spans="1: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row>
    <row r="153" spans="1: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row>
    <row r="154" spans="1: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row>
    <row r="155" spans="1: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row>
    <row r="156" spans="1: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row>
    <row r="157" spans="1: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row>
    <row r="158" spans="1: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row>
    <row r="159" spans="1: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row>
    <row r="160" spans="1: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row>
    <row r="161" spans="1: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row>
    <row r="162" spans="1: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row>
    <row r="163" spans="1: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row>
    <row r="164" spans="1: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row>
    <row r="165" spans="1: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row>
    <row r="166" spans="1: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row>
    <row r="167" spans="1: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row>
    <row r="168" spans="1: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row>
    <row r="169" spans="1: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row>
    <row r="170" spans="1: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row>
    <row r="171" spans="1: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row>
    <row r="172" spans="1: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row>
    <row r="173" spans="1: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row>
    <row r="174" spans="1: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row>
    <row r="175" spans="1: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row>
    <row r="176" spans="1: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row>
    <row r="177" spans="1: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row>
    <row r="178" spans="1: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row>
    <row r="179" spans="1: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row>
    <row r="180" spans="1: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row>
    <row r="181" spans="1: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row>
    <row r="182" spans="1: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row>
    <row r="183" spans="1: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row>
    <row r="184" spans="1: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row>
    <row r="185" spans="1: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row>
    <row r="186" spans="1: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row>
    <row r="187" spans="1: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row>
    <row r="188" spans="1: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row>
    <row r="189" spans="1: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row>
    <row r="190" spans="1: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row>
    <row r="191" spans="1:2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row>
    <row r="192" spans="1:2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row>
    <row r="193" spans="1:2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row>
    <row r="194" spans="1:2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row>
    <row r="195" spans="1:2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row>
    <row r="196" spans="1:2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row>
    <row r="197" spans="1:2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row>
    <row r="198" spans="1:2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row>
    <row r="199" spans="1:2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row>
    <row r="200" spans="1:2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row>
    <row r="201" spans="1:2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row>
    <row r="202" spans="1:2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row>
    <row r="203" spans="1:2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row>
    <row r="204" spans="1:2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row>
    <row r="205" spans="1:2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row>
    <row r="206" spans="1:2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row>
    <row r="207" spans="1:2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row>
    <row r="208" spans="1:2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row>
    <row r="209" spans="1:2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row>
    <row r="210" spans="1:2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row>
    <row r="211" spans="1:2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row>
    <row r="212" spans="1:2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row>
    <row r="213" spans="1:2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row>
    <row r="214" spans="1:2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row>
    <row r="215" spans="1:2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row>
    <row r="216" spans="1:2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row>
    <row r="217" spans="1:2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row>
    <row r="218" spans="1:2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row>
    <row r="219" spans="1:2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row>
    <row r="220" spans="1:2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row>
    <row r="221" spans="1:25">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row>
    <row r="222" spans="1:25">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row>
    <row r="223" spans="1:25">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row>
    <row r="224" spans="1:25">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row>
    <row r="225" spans="1:2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row>
    <row r="226" spans="1:25">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row>
    <row r="227" spans="1:25">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row>
    <row r="228" spans="1:25">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row>
    <row r="229" spans="1:25">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row>
    <row r="230" spans="1:25">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row>
    <row r="231" spans="1:25">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row>
    <row r="232" spans="1:25">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row>
    <row r="233" spans="1:25">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row>
    <row r="234" spans="1:25">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row>
    <row r="235" spans="1:25">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row>
    <row r="236" spans="1:25">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row>
    <row r="237" spans="1:25">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row>
    <row r="238" spans="1:25">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row>
    <row r="239" spans="1:25">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row>
    <row r="240" spans="1:25">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row>
    <row r="241" spans="1:25">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row>
    <row r="242" spans="1:25">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row>
    <row r="243" spans="1:25">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row>
    <row r="244" spans="1:25">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row>
    <row r="245" spans="1:25">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row>
    <row r="246" spans="1:25">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row>
    <row r="247" spans="1:25">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row>
    <row r="248" spans="1:25">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row>
    <row r="249" spans="1:25">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row>
    <row r="250" spans="1:25">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row>
    <row r="251" spans="1:25">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row>
    <row r="252" spans="1:25">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row>
    <row r="253" spans="1:25">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row>
    <row r="254" spans="1:25">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row>
    <row r="255" spans="1:25">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row>
    <row r="256" spans="1:25">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row>
    <row r="257" spans="1:25">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row>
    <row r="258" spans="1:25">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row>
    <row r="259" spans="1:25">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row>
    <row r="260" spans="1:25">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row>
    <row r="261" spans="1:25">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row>
    <row r="262" spans="1: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row>
    <row r="263" spans="1:25">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row>
    <row r="264" spans="1:25">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row>
    <row r="265" spans="1: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row>
    <row r="266" spans="1: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row>
    <row r="267" spans="1: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row>
    <row r="268" spans="1: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row>
    <row r="269" spans="1: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row>
    <row r="270" spans="1: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row>
    <row r="271" spans="1: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row>
    <row r="272" spans="1: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row>
    <row r="273" spans="1: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row>
    <row r="274" spans="1: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row>
    <row r="275" spans="1: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row>
    <row r="276" spans="1: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row>
    <row r="277" spans="1: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row>
    <row r="278" spans="1: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row>
    <row r="279" spans="1: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row>
    <row r="280" spans="1: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row>
    <row r="281" spans="1: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row>
    <row r="282" spans="1: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row>
    <row r="283" spans="1: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row>
    <row r="284" spans="1: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row>
    <row r="285" spans="1: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row>
    <row r="286" spans="1: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row>
    <row r="287" spans="1: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row>
    <row r="288" spans="1: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row>
    <row r="289" spans="1: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row>
    <row r="290" spans="1: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row>
    <row r="291" spans="1: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row>
    <row r="292" spans="1: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row>
    <row r="293" spans="1: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row>
    <row r="294" spans="1: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row>
    <row r="295" spans="1: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row>
    <row r="296" spans="1: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row>
    <row r="297" spans="1: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row>
    <row r="298" spans="1: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row>
    <row r="299" spans="1: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row>
    <row r="300" spans="1: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row>
    <row r="301" spans="1: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row>
    <row r="302" spans="1: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row>
    <row r="303" spans="1: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row>
    <row r="304" spans="1: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row>
    <row r="305" spans="1: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row>
    <row r="306" spans="1: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row>
    <row r="307" spans="1: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row>
    <row r="308" spans="1: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row>
    <row r="309" spans="1: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row>
    <row r="310" spans="1: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row>
    <row r="311" spans="1: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row>
    <row r="312" spans="1: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row>
    <row r="313" spans="1: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row>
    <row r="314" spans="1: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row>
    <row r="315" spans="1: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row>
    <row r="316" spans="1: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row>
    <row r="317" spans="1: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row>
    <row r="318" spans="1: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row>
    <row r="319" spans="1: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row>
    <row r="320" spans="1: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row>
    <row r="321" spans="1: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row>
    <row r="322" spans="1: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row>
    <row r="323" spans="1: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row>
    <row r="324" spans="1: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row>
    <row r="325" spans="1: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row>
    <row r="326" spans="1: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row>
    <row r="327" spans="1: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row>
    <row r="328" spans="1: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row>
    <row r="329" spans="1: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row>
    <row r="330" spans="1: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row>
    <row r="331" spans="1: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row>
    <row r="332" spans="1: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row>
    <row r="333" spans="1: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row>
    <row r="334" spans="1: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row>
    <row r="335" spans="1: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row>
    <row r="336" spans="1: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row>
    <row r="337" spans="1: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row>
    <row r="338" spans="1: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row>
    <row r="339" spans="1: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row>
    <row r="340" spans="1: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row>
    <row r="341" spans="1: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row>
    <row r="342" spans="1: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row>
    <row r="343" spans="1: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row>
    <row r="344" spans="1: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row>
    <row r="345" spans="1: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row>
    <row r="346" spans="1: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row>
    <row r="347" spans="1: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row>
    <row r="348" spans="1: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row>
    <row r="349" spans="1: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row>
    <row r="350" spans="1: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row>
    <row r="351" spans="1: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row>
    <row r="352" spans="1: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row>
    <row r="353" spans="1: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row>
    <row r="354" spans="1: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row>
    <row r="355" spans="1: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row>
    <row r="356" spans="1: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row>
    <row r="357" spans="1: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row>
    <row r="358" spans="1: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row>
    <row r="359" spans="1: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row>
    <row r="360" spans="1: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row>
    <row r="361" spans="1: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row>
    <row r="362" spans="1: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row>
    <row r="363" spans="1: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row>
    <row r="364" spans="1: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row>
    <row r="365" spans="1: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row>
    <row r="366" spans="1: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row>
    <row r="367" spans="1: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row>
    <row r="368" spans="1: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row>
    <row r="369" spans="1: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row>
    <row r="370" spans="1: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row>
    <row r="371" spans="1: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row>
    <row r="372" spans="1: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row>
    <row r="373" spans="1: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row>
    <row r="374" spans="1: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row>
    <row r="375" spans="1: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row>
    <row r="376" spans="1: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row>
    <row r="377" spans="1: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row>
    <row r="378" spans="1: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row>
    <row r="379" spans="1: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row>
    <row r="380" spans="1: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row>
    <row r="381" spans="1: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row>
    <row r="382" spans="1: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row>
    <row r="383" spans="1: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row>
    <row r="384" spans="1: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row>
    <row r="385" spans="1: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row>
    <row r="386" spans="1: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row>
    <row r="387" spans="1: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row>
    <row r="388" spans="1: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row>
    <row r="389" spans="1: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row>
    <row r="390" spans="1: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row>
    <row r="391" spans="1:25">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row>
    <row r="392" spans="1:25">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row>
    <row r="393" spans="1:25">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row>
    <row r="394" spans="1:25">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row>
    <row r="395" spans="1:25">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row>
    <row r="396" spans="1:25">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row>
    <row r="397" spans="1:25">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row>
    <row r="398" spans="1:25">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row>
    <row r="399" spans="1:25">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row>
    <row r="400" spans="1:25">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row>
    <row r="401" spans="1:25">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row>
    <row r="402" spans="1:25">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row>
    <row r="403" spans="1:25">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row>
    <row r="404" spans="1:25">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row>
    <row r="405" spans="1:25">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row>
    <row r="406" spans="1:25">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row>
    <row r="407" spans="1:25">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row>
    <row r="408" spans="1:25">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row>
    <row r="409" spans="1:25">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row>
    <row r="410" spans="1:25">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row>
    <row r="411" spans="1:25">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row>
    <row r="412" spans="1:25">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row>
    <row r="413" spans="1:25">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row>
    <row r="414" spans="1:25">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row>
    <row r="415" spans="1:25">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row>
    <row r="416" spans="1:25">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row>
    <row r="417" spans="1:25">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row>
    <row r="418" spans="1:25">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row>
    <row r="419" spans="1:25">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row>
    <row r="420" spans="1:25">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row>
    <row r="421" spans="1:25">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row>
    <row r="422" spans="1:25">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row>
    <row r="423" spans="1:25">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row>
    <row r="424" spans="1:25">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row>
    <row r="425" spans="1:25">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row>
    <row r="426" spans="1:25">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row>
    <row r="427" spans="1:25">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row>
    <row r="428" spans="1:25">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row>
    <row r="429" spans="1:25">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row>
    <row r="430" spans="1:25">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row>
    <row r="431" spans="1:25">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row>
    <row r="432" spans="1:25">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row>
    <row r="433" spans="1:25">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row>
    <row r="434" spans="1:25">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row>
    <row r="435" spans="1:25">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row>
    <row r="436" spans="1:25">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row>
    <row r="437" spans="1:25">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row>
    <row r="438" spans="1:25">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row>
    <row r="439" spans="1:25">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row>
    <row r="440" spans="1:25">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row>
    <row r="441" spans="1:25">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row>
    <row r="442" spans="1:25">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row>
    <row r="443" spans="1:25">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row>
    <row r="444" spans="1:25">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row>
    <row r="445" spans="1:25">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row>
    <row r="446" spans="1:25">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row>
    <row r="447" spans="1:25">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row>
    <row r="448" spans="1:25">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row>
    <row r="449" spans="1:25">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row>
    <row r="450" spans="1:25">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row>
    <row r="451" spans="1:25">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row>
    <row r="452" spans="1:25">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row>
    <row r="453" spans="1:25">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row>
    <row r="454" spans="1:25">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row>
    <row r="455" spans="1:25">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row>
    <row r="456" spans="1:25">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row>
    <row r="457" spans="1:25">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row>
    <row r="458" spans="1:25">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row>
    <row r="459" spans="1:25">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row>
    <row r="460" spans="1:25">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row>
    <row r="461" spans="1:25">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row>
    <row r="462" spans="1:25">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row>
    <row r="463" spans="1:25">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row>
    <row r="464" spans="1:25">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row>
    <row r="465" spans="1:25">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row>
    <row r="466" spans="1:25">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row>
    <row r="467" spans="1:25">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row>
    <row r="468" spans="1:25">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row>
    <row r="469" spans="1:25">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row>
    <row r="470" spans="1:25">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row>
    <row r="471" spans="1:25">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row>
    <row r="472" spans="1:25">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row>
    <row r="473" spans="1:25">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row>
    <row r="474" spans="1:25">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row>
    <row r="475" spans="1:25">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row>
    <row r="476" spans="1:25">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row>
    <row r="477" spans="1:25">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row>
    <row r="478" spans="1:25">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row>
    <row r="479" spans="1:25">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row>
    <row r="480" spans="1:25">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row>
    <row r="481" spans="1:25">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row>
    <row r="482" spans="1:25">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row>
    <row r="483" spans="1:25">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row>
    <row r="484" spans="1:25">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row>
    <row r="485" spans="1:25">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row>
    <row r="486" spans="1:25">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row>
    <row r="487" spans="1:25">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row>
    <row r="488" spans="1:25">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row>
    <row r="489" spans="1:25">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row>
    <row r="490" spans="1:25">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row>
    <row r="491" spans="1:25">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row>
    <row r="492" spans="1:25">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row>
    <row r="493" spans="1:25">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row>
    <row r="494" spans="1:25">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row>
    <row r="495" spans="1:25">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row>
    <row r="496" spans="1:25">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row>
    <row r="497" spans="1:25">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row>
    <row r="498" spans="1:25">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row>
    <row r="499" spans="1:25">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row>
    <row r="500" spans="1:25">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row>
    <row r="501" spans="1:25">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row>
    <row r="502" spans="1:25">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row>
    <row r="503" spans="1:25">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row>
    <row r="504" spans="1:25">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row>
    <row r="505" spans="1:25">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row>
    <row r="506" spans="1:25">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row>
    <row r="507" spans="1:25">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row>
    <row r="508" spans="1:25">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row>
    <row r="509" spans="1:25">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row>
    <row r="510" spans="1:25">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row>
    <row r="511" spans="1:25">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row>
    <row r="512" spans="1:25">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row>
    <row r="513" spans="1:25">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row>
    <row r="514" spans="1:25">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row>
    <row r="515" spans="1:25">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row>
    <row r="516" spans="1:25">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row>
    <row r="517" spans="1:25">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row>
    <row r="518" spans="1:25">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row>
    <row r="519" spans="1:25">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row>
    <row r="520" spans="1:25">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row>
    <row r="521" spans="1:25">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row>
    <row r="522" spans="1:25">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row>
    <row r="523" spans="1:25">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row>
    <row r="524" spans="1:25">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row>
    <row r="525" spans="1:25">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row>
    <row r="526" spans="1:25">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row>
    <row r="527" spans="1:25">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row>
    <row r="528" spans="1:25">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row>
    <row r="529" spans="1:25">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row>
    <row r="530" spans="1:25">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row>
    <row r="531" spans="1:25">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row>
    <row r="532" spans="1:25">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row>
    <row r="533" spans="1:25">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row>
    <row r="534" spans="1:25">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row>
    <row r="535" spans="1:25">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row>
    <row r="536" spans="1:25">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row>
    <row r="537" spans="1:25">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row>
    <row r="538" spans="1:25">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row>
    <row r="539" spans="1:25">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row>
    <row r="540" spans="1:25">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row>
    <row r="541" spans="1:25">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row>
    <row r="542" spans="1:25">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row>
    <row r="543" spans="1:25">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row>
    <row r="544" spans="1:25">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row>
    <row r="545" spans="1:25">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row>
    <row r="546" spans="1:25">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row>
    <row r="547" spans="1:25">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row>
    <row r="548" spans="1:25">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row>
    <row r="549" spans="1:25">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row>
    <row r="550" spans="1:25">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row>
    <row r="551" spans="1:25">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row>
    <row r="552" spans="1:25">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row>
    <row r="553" spans="1:25">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row>
    <row r="554" spans="1:25">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row>
    <row r="555" spans="1:25">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row>
    <row r="556" spans="1:25">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row>
    <row r="557" spans="1:25">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row>
    <row r="558" spans="1:25">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row>
    <row r="559" spans="1:25">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row>
    <row r="560" spans="1:25">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row>
    <row r="561" spans="1:25">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row>
    <row r="562" spans="1:25">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row>
    <row r="563" spans="1:25">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row>
    <row r="564" spans="1:25">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row>
    <row r="565" spans="1:25">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row>
    <row r="566" spans="1:25">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row>
    <row r="567" spans="1:25">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row>
    <row r="568" spans="1:25">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row>
    <row r="569" spans="1:25">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row>
    <row r="570" spans="1:25">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row>
    <row r="571" spans="1:25">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row>
    <row r="572" spans="1:25">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row>
    <row r="573" spans="1:25">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row>
    <row r="574" spans="1:25">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row>
    <row r="575" spans="1:25">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row>
    <row r="576" spans="1:25">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row>
    <row r="577" spans="1:25">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row>
    <row r="578" spans="1:25">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row>
    <row r="579" spans="1:25">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row>
    <row r="580" spans="1:25">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row>
    <row r="581" spans="1:25">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row>
    <row r="582" spans="1:25">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row>
    <row r="583" spans="1:25">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row>
    <row r="584" spans="1:25">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row>
    <row r="585" spans="1:25">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row>
    <row r="586" spans="1:25">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row>
    <row r="587" spans="1:25">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row>
    <row r="588" spans="1:25">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row>
    <row r="589" spans="1:25">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row>
    <row r="590" spans="1:25">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row>
    <row r="591" spans="1:25">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row>
    <row r="592" spans="1:25">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row>
    <row r="593" spans="1:25">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row>
    <row r="594" spans="1:25">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row>
    <row r="595" spans="1:25">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row>
    <row r="596" spans="1:25">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row>
    <row r="597" spans="1:25">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row>
    <row r="598" spans="1:25">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row>
    <row r="599" spans="1:25">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row>
    <row r="600" spans="1:25">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row>
    <row r="601" spans="1:25">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row>
    <row r="602" spans="1:25">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row>
    <row r="603" spans="1:25">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row>
    <row r="604" spans="1:25">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row>
    <row r="605" spans="1:25">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row>
    <row r="606" spans="1:25">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row>
    <row r="607" spans="1:25">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row>
    <row r="608" spans="1:25">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row>
    <row r="609" spans="1:25">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row>
    <row r="610" spans="1:25">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row>
    <row r="611" spans="1:25">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row>
    <row r="612" spans="1:25">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row>
    <row r="613" spans="1:25">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row>
    <row r="614" spans="1:25">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row>
    <row r="615" spans="1:25">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row>
    <row r="616" spans="1:25">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row>
    <row r="617" spans="1:25">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row>
    <row r="618" spans="1:25">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row>
    <row r="619" spans="1:25">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row>
    <row r="620" spans="1:25">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row>
    <row r="621" spans="1:25">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row>
    <row r="622" spans="1:25">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row>
    <row r="623" spans="1:25">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row>
    <row r="624" spans="1:25">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row>
    <row r="625" spans="1:25">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row>
    <row r="626" spans="1:25">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row>
    <row r="627" spans="1:25">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row>
    <row r="628" spans="1:25">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row>
    <row r="629" spans="1:25">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row>
    <row r="630" spans="1:25">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row>
    <row r="631" spans="1:25">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row>
    <row r="632" spans="1:25">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row>
    <row r="633" spans="1:25">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row>
    <row r="634" spans="1:25">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row>
    <row r="635" spans="1:25">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row>
    <row r="636" spans="1:25">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row>
    <row r="637" spans="1:25">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row>
    <row r="638" spans="1:25">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row>
    <row r="639" spans="1:25">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row>
    <row r="640" spans="1:25">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row>
    <row r="641" spans="1:25">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row>
    <row r="642" spans="1:25">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row>
    <row r="643" spans="1:25">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row>
    <row r="644" spans="1:25">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row>
    <row r="645" spans="1:25">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row>
    <row r="646" spans="1:25">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row>
    <row r="647" spans="1:25">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row>
    <row r="648" spans="1:25">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row>
    <row r="649" spans="1:25">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row>
    <row r="650" spans="1:25">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row>
    <row r="651" spans="1:25">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row>
    <row r="652" spans="1:25">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row>
    <row r="653" spans="1:25">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row>
    <row r="654" spans="1:25">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row>
    <row r="655" spans="1:25">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row>
    <row r="656" spans="1:25">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row>
    <row r="657" spans="1:25">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row>
    <row r="658" spans="1:25">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row>
    <row r="659" spans="1:25">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row>
    <row r="660" spans="1:25">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row>
    <row r="661" spans="1:25">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row>
    <row r="662" spans="1:25">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row>
    <row r="663" spans="1:25">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row>
    <row r="664" spans="1:25">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row>
    <row r="665" spans="1:25">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row>
    <row r="666" spans="1:25">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row>
    <row r="667" spans="1:25">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row>
    <row r="668" spans="1:25">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row>
    <row r="669" spans="1:25">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row>
    <row r="670" spans="1:25">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row>
    <row r="671" spans="1:25">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row>
    <row r="672" spans="1:25">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row>
    <row r="673" spans="1:25">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row>
    <row r="674" spans="1:25">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row>
    <row r="675" spans="1:25">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row>
    <row r="676" spans="1:25">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row>
    <row r="677" spans="1:25">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row>
    <row r="678" spans="1:25">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row>
    <row r="679" spans="1:25">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row>
    <row r="680" spans="1:25">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row>
    <row r="681" spans="1:25">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row>
    <row r="682" spans="1:25">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row>
    <row r="683" spans="1:25">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row>
    <row r="684" spans="1:25">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row>
    <row r="685" spans="1:25">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row>
    <row r="686" spans="1:25">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row>
    <row r="687" spans="1:25">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row>
    <row r="688" spans="1:25">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row>
    <row r="689" spans="1:25">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row>
    <row r="690" spans="1:25">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row>
    <row r="691" spans="1:25">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row>
    <row r="692" spans="1:25">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row>
    <row r="693" spans="1:25">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row>
    <row r="694" spans="1:25">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row>
    <row r="695" spans="1:25">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row>
    <row r="696" spans="1:25">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row>
    <row r="697" spans="1:25">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row>
    <row r="698" spans="1:25">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row>
    <row r="699" spans="1:25">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row>
    <row r="700" spans="1:25">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row>
    <row r="701" spans="1:25">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row>
    <row r="702" spans="1:25">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row>
    <row r="703" spans="1:25">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row>
    <row r="704" spans="1:25">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row>
    <row r="705" spans="1:25">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row>
    <row r="706" spans="1:25">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row>
    <row r="707" spans="1:25">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row>
    <row r="708" spans="1:25">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row>
    <row r="709" spans="1:25">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row>
    <row r="710" spans="1:25">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row>
    <row r="711" spans="1:25">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row>
    <row r="712" spans="1:25">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row>
    <row r="713" spans="1:25">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row>
    <row r="714" spans="1:25">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row>
    <row r="715" spans="1:25">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row>
    <row r="716" spans="1:25">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row>
    <row r="717" spans="1:25">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row>
    <row r="718" spans="1:25">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row>
    <row r="719" spans="1:25">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row>
    <row r="720" spans="1:25">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row>
    <row r="721" spans="1:25">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row>
    <row r="722" spans="1:25">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row>
    <row r="723" spans="1:25">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row>
    <row r="724" spans="1:25">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row>
    <row r="725" spans="1:25">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row>
    <row r="726" spans="1:25">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row>
    <row r="727" spans="1:25">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row>
    <row r="728" spans="1:25">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row>
    <row r="729" spans="1:25">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row>
    <row r="730" spans="1:25">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row>
    <row r="731" spans="1:25">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row>
    <row r="732" spans="1:25">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row>
    <row r="733" spans="1:25">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row>
    <row r="734" spans="1:25">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row>
    <row r="735" spans="1:25">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row>
    <row r="736" spans="1:25">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row>
    <row r="737" spans="1:25">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row>
    <row r="738" spans="1:25">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row>
    <row r="739" spans="1:25">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row>
    <row r="740" spans="1:25">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row>
    <row r="741" spans="1:25">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row>
    <row r="742" spans="1:25">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row>
    <row r="743" spans="1:25">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row>
    <row r="744" spans="1:25">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row>
    <row r="745" spans="1:25">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row>
    <row r="746" spans="1:25">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row>
    <row r="747" spans="1:25">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row>
    <row r="748" spans="1:25">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row>
    <row r="749" spans="1:25">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row>
    <row r="750" spans="1:25">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row>
    <row r="751" spans="1:25">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row>
    <row r="752" spans="1:25">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row>
    <row r="753" spans="1:25">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row>
    <row r="754" spans="1:25">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row>
    <row r="755" spans="1:25">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row>
    <row r="756" spans="1:25">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row>
    <row r="757" spans="1:25">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row>
    <row r="758" spans="1:25">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row>
    <row r="759" spans="1:25">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row>
    <row r="760" spans="1:25">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row>
    <row r="761" spans="1:25">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row>
    <row r="762" spans="1:25">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row>
    <row r="763" spans="1:25">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row>
    <row r="764" spans="1:25">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row>
    <row r="765" spans="1:25">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row>
    <row r="766" spans="1:25">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row>
    <row r="767" spans="1:25">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row>
    <row r="768" spans="1:25">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row>
    <row r="769" spans="1:25">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row>
    <row r="770" spans="1:25">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row>
    <row r="771" spans="1:25">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row>
    <row r="772" spans="1:25">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row>
    <row r="773" spans="1:25">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row>
    <row r="774" spans="1:25">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row>
    <row r="775" spans="1:25">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row>
    <row r="776" spans="1:25">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row>
    <row r="777" spans="1:25">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row>
    <row r="778" spans="1:25">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row>
    <row r="779" spans="1:25">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row>
    <row r="780" spans="1:25">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row>
    <row r="781" spans="1:25">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row>
    <row r="782" spans="1:25">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row>
    <row r="783" spans="1:25">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row>
    <row r="784" spans="1:25">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row>
    <row r="785" spans="1:25">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row>
    <row r="786" spans="1:25">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row>
    <row r="787" spans="1:25">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row>
    <row r="788" spans="1:25">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row>
    <row r="789" spans="1:25">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row>
    <row r="790" spans="1:25">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row>
    <row r="791" spans="1:25">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row>
    <row r="792" spans="1:25">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row>
    <row r="793" spans="1:25">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row>
    <row r="794" spans="1:25">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row>
    <row r="795" spans="1:25">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row>
    <row r="796" spans="1:25">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row>
    <row r="797" spans="1:25">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row>
    <row r="798" spans="1:25">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row>
    <row r="799" spans="1:25">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row>
    <row r="800" spans="1:25">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row>
    <row r="801" spans="1:25">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row>
    <row r="802" spans="1:25">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row>
    <row r="803" spans="1:25">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row>
    <row r="804" spans="1:25">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row>
    <row r="805" spans="1:25">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row>
    <row r="806" spans="1:25">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row>
    <row r="807" spans="1:25">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row>
    <row r="808" spans="1:25">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row>
    <row r="809" spans="1:25">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row>
    <row r="810" spans="1:25">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row>
    <row r="811" spans="1:25">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row>
    <row r="812" spans="1:25">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row>
    <row r="813" spans="1:25">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row>
    <row r="814" spans="1:25">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row>
    <row r="815" spans="1:25">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row>
    <row r="816" spans="1:25">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row>
    <row r="817" spans="1:25">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row>
    <row r="818" spans="1:25">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row>
    <row r="819" spans="1:25">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row>
    <row r="820" spans="1:25">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row>
    <row r="821" spans="1:25">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row>
    <row r="822" spans="1:25">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row>
    <row r="823" spans="1:25">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row>
    <row r="824" spans="1:25">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row>
    <row r="825" spans="1:25">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row>
    <row r="826" spans="1:25">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row>
    <row r="827" spans="1:25">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row>
    <row r="828" spans="1:25">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row>
    <row r="829" spans="1:25">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row>
    <row r="830" spans="1:25">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row>
    <row r="831" spans="1:25">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row>
    <row r="832" spans="1:25">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row>
    <row r="833" spans="1:25">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row>
    <row r="834" spans="1:25">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row>
    <row r="835" spans="1:25">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row>
    <row r="836" spans="1:25">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row>
    <row r="837" spans="1:25">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row>
    <row r="838" spans="1:25">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row>
    <row r="839" spans="1:25">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row>
    <row r="840" spans="1:25">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row>
    <row r="841" spans="1:25">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row>
    <row r="842" spans="1:25">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row>
    <row r="843" spans="1:25">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row>
    <row r="844" spans="1:25">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row>
    <row r="845" spans="1:25">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row>
    <row r="846" spans="1:25">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row>
    <row r="847" spans="1:25">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row>
    <row r="848" spans="1:25">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row>
    <row r="849" spans="1:25">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row>
    <row r="850" spans="1:25">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row>
    <row r="851" spans="1:25">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row>
    <row r="852" spans="1:25">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row>
    <row r="853" spans="1:25">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row>
    <row r="854" spans="1:25">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row>
    <row r="855" spans="1:25">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row>
    <row r="856" spans="1:25">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row>
    <row r="857" spans="1:25">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row>
    <row r="858" spans="1:25">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row>
    <row r="859" spans="1:25">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row>
    <row r="860" spans="1:25">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row>
    <row r="861" spans="1:25">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row>
    <row r="862" spans="1:25">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row>
    <row r="863" spans="1:25">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row>
    <row r="864" spans="1:25">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row>
    <row r="865" spans="1:25">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row>
    <row r="866" spans="1:25">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row>
    <row r="867" spans="1:25">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row>
    <row r="868" spans="1:25">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row>
    <row r="869" spans="1:25">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row>
    <row r="870" spans="1:25">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row>
    <row r="871" spans="1:25">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row>
    <row r="872" spans="1:25">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row>
    <row r="873" spans="1:25">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row>
    <row r="874" spans="1:25">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row>
    <row r="875" spans="1:25">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row>
    <row r="876" spans="1:25">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row>
    <row r="877" spans="1:25">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row>
    <row r="878" spans="1:25">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row>
    <row r="879" spans="1:25">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row>
    <row r="880" spans="1:25">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row>
    <row r="881" spans="1:25">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row>
    <row r="882" spans="1:25">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row>
    <row r="883" spans="1:25">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row>
    <row r="884" spans="1:25">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row>
    <row r="885" spans="1:25">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row>
    <row r="886" spans="1:25">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row>
    <row r="887" spans="1:25">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row>
    <row r="888" spans="1:25">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row>
    <row r="889" spans="1:25">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row>
    <row r="890" spans="1:25">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row>
    <row r="891" spans="1:25">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row>
    <row r="892" spans="1:25">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row>
    <row r="893" spans="1:25">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row>
    <row r="894" spans="1:25">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row>
    <row r="895" spans="1:25">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row>
    <row r="896" spans="1:25">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row>
    <row r="897" spans="1:25">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row>
    <row r="898" spans="1:25">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row>
    <row r="899" spans="1:25">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row>
    <row r="900" spans="1:25">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row>
    <row r="901" spans="1:25">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row>
    <row r="902" spans="1:25">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row>
    <row r="903" spans="1:25">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row>
    <row r="904" spans="1:25">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row>
    <row r="905" spans="1:25">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row>
    <row r="906" spans="1:25">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row>
    <row r="907" spans="1:25">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row>
    <row r="908" spans="1:25">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row>
    <row r="909" spans="1:25">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row>
    <row r="910" spans="1:25">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row>
    <row r="911" spans="1:25">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row>
    <row r="912" spans="1:25">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row>
    <row r="913" spans="1:25">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row>
    <row r="914" spans="1:25">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row>
    <row r="915" spans="1:25">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row>
    <row r="916" spans="1:25">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row>
    <row r="917" spans="1:25">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row>
    <row r="918" spans="1:25">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row>
    <row r="919" spans="1:25">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row>
    <row r="920" spans="1:25">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row>
    <row r="921" spans="1:25">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row>
    <row r="922" spans="1:25">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row>
    <row r="923" spans="1:25">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row>
    <row r="924" spans="1:25">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row>
    <row r="925" spans="1:25">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row>
    <row r="926" spans="1:25">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row>
    <row r="927" spans="1:25">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row>
    <row r="928" spans="1:25">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row>
    <row r="929" spans="1:25">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row>
    <row r="930" spans="1:25">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row>
    <row r="931" spans="1:25">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row>
    <row r="932" spans="1:25">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row>
    <row r="933" spans="1:25">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row>
    <row r="934" spans="1:25">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row>
    <row r="935" spans="1:25">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row>
    <row r="936" spans="1:25">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row>
    <row r="937" spans="1:25">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row>
    <row r="938" spans="1:25">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row>
    <row r="939" spans="1:25">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row>
    <row r="940" spans="1:25">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row>
    <row r="941" spans="1:25">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row>
    <row r="942" spans="1:25">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row>
    <row r="943" spans="1:25">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row>
    <row r="944" spans="1:25">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row>
    <row r="945" spans="1:25">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row>
    <row r="946" spans="1:25">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row>
    <row r="947" spans="1:25">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row>
    <row r="948" spans="1:25">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row>
    <row r="949" spans="1:25">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row>
    <row r="950" spans="1:25">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row>
    <row r="951" spans="1:25">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row>
    <row r="952" spans="1:25">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row>
    <row r="953" spans="1:25">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row>
    <row r="954" spans="1:25">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row>
    <row r="955" spans="1:25">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row>
    <row r="956" spans="1:25">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row>
    <row r="957" spans="1:25">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row>
    <row r="958" spans="1:25">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row>
    <row r="959" spans="1:25">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row>
    <row r="960" spans="1:25">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row>
    <row r="961" spans="1:25">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row>
    <row r="962" spans="1:25">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row>
    <row r="963" spans="1:25">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row>
    <row r="964" spans="1:25">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row>
    <row r="965" spans="1:25">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row>
    <row r="966" spans="1:25">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row>
    <row r="967" spans="1:25">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row>
    <row r="968" spans="1:25">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row>
    <row r="969" spans="1:25">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row>
    <row r="970" spans="1:25">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row>
    <row r="971" spans="1:25">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row>
    <row r="972" spans="1:25">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row>
    <row r="973" spans="1:25">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row>
    <row r="974" spans="1:25">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row>
    <row r="975" spans="1:25">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row>
    <row r="976" spans="1:25">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row>
    <row r="977" spans="1:25">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row>
    <row r="978" spans="1:25">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row>
    <row r="979" spans="1:25">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row>
    <row r="980" spans="1:25">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row>
    <row r="981" spans="1:25">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row>
    <row r="982" spans="1:25">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row>
    <row r="983" spans="1:25">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row>
    <row r="984" spans="1:25">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row>
    <row r="985" spans="1:25">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row>
    <row r="986" spans="1:25">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row>
    <row r="987" spans="1:25">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row>
    <row r="988" spans="1:25">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row>
    <row r="989" spans="1:25">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row>
    <row r="990" spans="1:25">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row>
    <row r="991" spans="1:25">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row>
    <row r="992" spans="1:25">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row>
    <row r="993" spans="1:25">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row>
    <row r="994" spans="1:25">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row>
    <row r="995" spans="1:25">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row>
    <row r="996" spans="1:25">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row>
    <row r="997" spans="1:25">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row>
    <row r="998" spans="1:25">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row>
    <row r="999" spans="1:25">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row>
    <row r="1000" spans="1:25">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C47D"/>
    <outlinePr summaryBelow="0" summaryRight="0"/>
  </sheetPr>
  <dimension ref="A1:Z1017"/>
  <sheetViews>
    <sheetView showGridLines="0" workbookViewId="0"/>
  </sheetViews>
  <sheetFormatPr defaultColWidth="14.42578125" defaultRowHeight="15.75" customHeight="1"/>
  <cols>
    <col min="1" max="1" width="5.5703125" customWidth="1"/>
    <col min="2" max="2" width="86.28515625" customWidth="1"/>
  </cols>
  <sheetData>
    <row r="1" spans="1:26">
      <c r="A1" s="54" t="s">
        <v>166</v>
      </c>
      <c r="B1" s="61"/>
      <c r="C1" s="61"/>
      <c r="D1" s="61"/>
      <c r="E1" s="61"/>
      <c r="F1" s="61"/>
      <c r="G1" s="61"/>
      <c r="H1" s="61"/>
      <c r="I1" s="61"/>
      <c r="J1" s="61"/>
      <c r="K1" s="61"/>
      <c r="L1" s="61"/>
      <c r="M1" s="61"/>
      <c r="N1" s="61"/>
      <c r="O1" s="61"/>
      <c r="P1" s="61"/>
      <c r="Q1" s="61"/>
      <c r="R1" s="61"/>
      <c r="S1" s="61"/>
      <c r="T1" s="61"/>
      <c r="U1" s="61"/>
      <c r="V1" s="61"/>
      <c r="W1" s="61"/>
      <c r="X1" s="61"/>
      <c r="Y1" s="61"/>
      <c r="Z1" s="61"/>
    </row>
    <row r="2" spans="1:26">
      <c r="A2" s="56" t="s">
        <v>167</v>
      </c>
      <c r="B2" s="55"/>
      <c r="C2" s="55"/>
      <c r="D2" s="55"/>
      <c r="E2" s="55"/>
      <c r="F2" s="55"/>
      <c r="G2" s="55"/>
      <c r="H2" s="55"/>
      <c r="I2" s="55"/>
      <c r="J2" s="55"/>
      <c r="K2" s="55"/>
      <c r="L2" s="55"/>
      <c r="M2" s="55"/>
      <c r="N2" s="55"/>
      <c r="O2" s="55"/>
      <c r="P2" s="55"/>
      <c r="Q2" s="55"/>
      <c r="R2" s="55"/>
      <c r="S2" s="55"/>
      <c r="T2" s="55"/>
      <c r="U2" s="55"/>
      <c r="V2" s="55"/>
      <c r="W2" s="55"/>
      <c r="X2" s="55"/>
      <c r="Y2" s="55"/>
      <c r="Z2" s="55"/>
    </row>
    <row r="3" spans="1:26">
      <c r="A3" s="55"/>
      <c r="B3" s="55"/>
      <c r="C3" s="55"/>
      <c r="D3" s="55"/>
      <c r="E3" s="55"/>
      <c r="F3" s="55"/>
      <c r="G3" s="55"/>
      <c r="H3" s="55"/>
      <c r="I3" s="55"/>
      <c r="J3" s="55"/>
      <c r="K3" s="55"/>
      <c r="L3" s="55"/>
      <c r="M3" s="55"/>
      <c r="N3" s="55"/>
      <c r="O3" s="55"/>
      <c r="P3" s="55"/>
      <c r="Q3" s="55"/>
      <c r="R3" s="55"/>
      <c r="S3" s="55"/>
      <c r="T3" s="55"/>
      <c r="U3" s="55"/>
      <c r="V3" s="55"/>
      <c r="W3" s="55"/>
      <c r="X3" s="55"/>
      <c r="Y3" s="55"/>
      <c r="Z3" s="55"/>
    </row>
    <row r="4" spans="1:26">
      <c r="A4" s="58" t="s">
        <v>168</v>
      </c>
      <c r="D4" s="55"/>
      <c r="E4" s="55"/>
      <c r="F4" s="55"/>
      <c r="G4" s="55"/>
      <c r="H4" s="55"/>
      <c r="I4" s="55"/>
      <c r="J4" s="55"/>
      <c r="K4" s="55"/>
      <c r="L4" s="55"/>
      <c r="M4" s="55"/>
      <c r="N4" s="55"/>
      <c r="O4" s="55"/>
      <c r="P4" s="55"/>
      <c r="Q4" s="55"/>
      <c r="R4" s="55"/>
      <c r="S4" s="55"/>
      <c r="T4" s="55"/>
      <c r="U4" s="55"/>
      <c r="V4" s="55"/>
      <c r="W4" s="55"/>
      <c r="X4" s="55"/>
      <c r="Y4" s="55"/>
      <c r="Z4" s="55"/>
    </row>
    <row r="5" spans="1:26">
      <c r="A5" s="56">
        <v>0</v>
      </c>
      <c r="B5" s="56" t="s">
        <v>169</v>
      </c>
      <c r="D5" s="55"/>
      <c r="E5" s="55"/>
      <c r="F5" s="55"/>
      <c r="G5" s="55"/>
      <c r="H5" s="55"/>
      <c r="I5" s="55"/>
      <c r="J5" s="55"/>
      <c r="K5" s="55"/>
      <c r="L5" s="55"/>
      <c r="M5" s="55"/>
      <c r="N5" s="55"/>
      <c r="O5" s="55"/>
      <c r="P5" s="55"/>
      <c r="Q5" s="55"/>
      <c r="R5" s="55"/>
      <c r="S5" s="55"/>
      <c r="T5" s="55"/>
      <c r="U5" s="55"/>
      <c r="V5" s="55"/>
      <c r="W5" s="55"/>
      <c r="X5" s="55"/>
      <c r="Y5" s="55"/>
      <c r="Z5" s="55"/>
    </row>
    <row r="6" spans="1:26">
      <c r="A6" s="56">
        <v>1</v>
      </c>
      <c r="B6" s="56" t="s">
        <v>170</v>
      </c>
      <c r="D6" s="55"/>
      <c r="E6" s="55"/>
      <c r="F6" s="55"/>
      <c r="G6" s="55"/>
      <c r="H6" s="55"/>
      <c r="I6" s="55"/>
      <c r="J6" s="55"/>
      <c r="K6" s="55"/>
      <c r="L6" s="55"/>
      <c r="M6" s="55"/>
      <c r="N6" s="55"/>
      <c r="O6" s="55"/>
      <c r="P6" s="55"/>
      <c r="Q6" s="55"/>
      <c r="R6" s="55"/>
      <c r="S6" s="55"/>
      <c r="T6" s="55"/>
      <c r="U6" s="55"/>
      <c r="V6" s="55"/>
      <c r="W6" s="55"/>
      <c r="X6" s="55"/>
      <c r="Y6" s="55"/>
      <c r="Z6" s="55"/>
    </row>
    <row r="7" spans="1:26">
      <c r="A7" s="56">
        <v>2</v>
      </c>
      <c r="B7" s="56" t="s">
        <v>171</v>
      </c>
      <c r="D7" s="55"/>
      <c r="E7" s="55"/>
      <c r="F7" s="55"/>
      <c r="G7" s="55"/>
      <c r="H7" s="55"/>
      <c r="I7" s="55"/>
      <c r="J7" s="55"/>
      <c r="K7" s="55"/>
      <c r="L7" s="55"/>
      <c r="M7" s="55"/>
      <c r="N7" s="55"/>
      <c r="O7" s="55"/>
      <c r="P7" s="55"/>
      <c r="Q7" s="55"/>
      <c r="R7" s="55"/>
      <c r="S7" s="55"/>
      <c r="T7" s="55"/>
      <c r="U7" s="55"/>
      <c r="V7" s="55"/>
      <c r="W7" s="55"/>
      <c r="X7" s="55"/>
      <c r="Y7" s="55"/>
      <c r="Z7" s="55"/>
    </row>
    <row r="8" spans="1:26">
      <c r="A8" s="56">
        <v>3</v>
      </c>
      <c r="B8" s="56" t="s">
        <v>172</v>
      </c>
      <c r="D8" s="55"/>
      <c r="E8" s="55"/>
      <c r="F8" s="55"/>
      <c r="G8" s="55"/>
      <c r="H8" s="55"/>
      <c r="I8" s="55"/>
      <c r="J8" s="55"/>
      <c r="K8" s="55"/>
      <c r="L8" s="55"/>
      <c r="M8" s="55"/>
      <c r="N8" s="55"/>
      <c r="O8" s="55"/>
      <c r="P8" s="55"/>
      <c r="Q8" s="55"/>
      <c r="R8" s="55"/>
      <c r="S8" s="55"/>
      <c r="T8" s="55"/>
      <c r="U8" s="55"/>
      <c r="V8" s="55"/>
      <c r="W8" s="55"/>
      <c r="X8" s="55"/>
      <c r="Y8" s="55"/>
      <c r="Z8" s="55"/>
    </row>
    <row r="9" spans="1:26">
      <c r="A9" s="56">
        <v>4</v>
      </c>
      <c r="B9" s="56" t="s">
        <v>173</v>
      </c>
      <c r="C9" s="55"/>
      <c r="D9" s="55"/>
      <c r="E9" s="55"/>
      <c r="F9" s="55"/>
      <c r="G9" s="55"/>
      <c r="H9" s="55"/>
      <c r="I9" s="55"/>
      <c r="J9" s="55"/>
      <c r="K9" s="55"/>
      <c r="L9" s="55"/>
      <c r="M9" s="55"/>
      <c r="N9" s="55"/>
      <c r="O9" s="55"/>
      <c r="P9" s="55"/>
      <c r="Q9" s="55"/>
      <c r="R9" s="55"/>
      <c r="S9" s="55"/>
      <c r="T9" s="55"/>
      <c r="U9" s="55"/>
      <c r="V9" s="55"/>
      <c r="W9" s="55"/>
      <c r="X9" s="55"/>
      <c r="Y9" s="55"/>
      <c r="Z9" s="55"/>
    </row>
    <row r="10" spans="1:26">
      <c r="A10" s="58"/>
      <c r="D10" s="55"/>
      <c r="E10" s="55"/>
      <c r="F10" s="55"/>
      <c r="G10" s="55"/>
      <c r="H10" s="55"/>
      <c r="I10" s="55"/>
      <c r="J10" s="55"/>
      <c r="K10" s="55"/>
      <c r="L10" s="55"/>
      <c r="M10" s="55"/>
      <c r="N10" s="55"/>
      <c r="O10" s="55"/>
      <c r="P10" s="55"/>
      <c r="Q10" s="55"/>
      <c r="R10" s="55"/>
      <c r="S10" s="55"/>
      <c r="T10" s="55"/>
      <c r="U10" s="55"/>
      <c r="V10" s="55"/>
      <c r="W10" s="55"/>
      <c r="X10" s="55"/>
      <c r="Y10" s="55"/>
      <c r="Z10" s="55"/>
    </row>
    <row r="11" spans="1:26">
      <c r="A11" s="58" t="s">
        <v>22</v>
      </c>
      <c r="D11" s="55"/>
      <c r="E11" s="55"/>
      <c r="F11" s="55"/>
      <c r="G11" s="55"/>
      <c r="H11" s="55"/>
      <c r="I11" s="55"/>
      <c r="J11" s="55"/>
      <c r="K11" s="55"/>
      <c r="L11" s="55"/>
      <c r="M11" s="55"/>
      <c r="N11" s="55"/>
      <c r="O11" s="55"/>
      <c r="P11" s="55"/>
      <c r="Q11" s="55"/>
      <c r="R11" s="55"/>
      <c r="S11" s="55"/>
      <c r="T11" s="55"/>
      <c r="U11" s="55"/>
      <c r="V11" s="55"/>
      <c r="W11" s="55"/>
      <c r="X11" s="55"/>
      <c r="Y11" s="55"/>
      <c r="Z11" s="55"/>
    </row>
    <row r="12" spans="1:26">
      <c r="A12" s="56">
        <v>0</v>
      </c>
      <c r="B12" s="56" t="s">
        <v>174</v>
      </c>
      <c r="D12" s="55"/>
      <c r="E12" s="55"/>
      <c r="F12" s="55"/>
      <c r="G12" s="55"/>
      <c r="H12" s="55"/>
      <c r="I12" s="55"/>
      <c r="J12" s="55"/>
      <c r="K12" s="55"/>
      <c r="L12" s="55"/>
      <c r="M12" s="55"/>
      <c r="N12" s="55"/>
      <c r="O12" s="55"/>
      <c r="P12" s="55"/>
      <c r="Q12" s="55"/>
      <c r="R12" s="55"/>
      <c r="S12" s="55"/>
      <c r="T12" s="55"/>
      <c r="U12" s="55"/>
      <c r="V12" s="55"/>
      <c r="W12" s="55"/>
      <c r="X12" s="55"/>
      <c r="Y12" s="55"/>
      <c r="Z12" s="55"/>
    </row>
    <row r="13" spans="1:26">
      <c r="A13" s="56">
        <v>1</v>
      </c>
      <c r="B13" s="56" t="s">
        <v>175</v>
      </c>
      <c r="D13" s="55"/>
      <c r="E13" s="55"/>
      <c r="F13" s="55"/>
      <c r="G13" s="55"/>
      <c r="H13" s="55"/>
      <c r="I13" s="55"/>
      <c r="J13" s="55"/>
      <c r="K13" s="55"/>
      <c r="L13" s="55"/>
      <c r="M13" s="55"/>
      <c r="N13" s="55"/>
      <c r="O13" s="55"/>
      <c r="P13" s="55"/>
      <c r="Q13" s="55"/>
      <c r="R13" s="55"/>
      <c r="S13" s="55"/>
      <c r="T13" s="55"/>
      <c r="U13" s="55"/>
      <c r="V13" s="55"/>
      <c r="W13" s="55"/>
      <c r="X13" s="55"/>
      <c r="Y13" s="55"/>
      <c r="Z13" s="55"/>
    </row>
    <row r="14" spans="1:26">
      <c r="A14" s="56">
        <v>2</v>
      </c>
      <c r="B14" s="56" t="s">
        <v>176</v>
      </c>
      <c r="D14" s="55"/>
      <c r="E14" s="55"/>
      <c r="F14" s="55"/>
      <c r="G14" s="55"/>
      <c r="H14" s="55"/>
      <c r="I14" s="55"/>
      <c r="J14" s="55"/>
      <c r="K14" s="55"/>
      <c r="L14" s="55"/>
      <c r="M14" s="55"/>
      <c r="N14" s="55"/>
      <c r="O14" s="55"/>
      <c r="P14" s="55"/>
      <c r="Q14" s="55"/>
      <c r="R14" s="55"/>
      <c r="S14" s="55"/>
      <c r="T14" s="55"/>
      <c r="U14" s="55"/>
      <c r="V14" s="55"/>
      <c r="W14" s="55"/>
      <c r="X14" s="55"/>
      <c r="Y14" s="55"/>
      <c r="Z14" s="55"/>
    </row>
    <row r="15" spans="1:26">
      <c r="A15" s="56">
        <v>3</v>
      </c>
      <c r="B15" s="56" t="s">
        <v>177</v>
      </c>
      <c r="D15" s="55"/>
      <c r="E15" s="55"/>
      <c r="F15" s="55"/>
      <c r="G15" s="55"/>
      <c r="H15" s="55"/>
      <c r="I15" s="55"/>
      <c r="J15" s="55"/>
      <c r="K15" s="55"/>
      <c r="L15" s="55"/>
      <c r="M15" s="55"/>
      <c r="N15" s="55"/>
      <c r="O15" s="55"/>
      <c r="P15" s="55"/>
      <c r="Q15" s="55"/>
      <c r="R15" s="55"/>
      <c r="S15" s="55"/>
      <c r="T15" s="55"/>
      <c r="U15" s="55"/>
      <c r="V15" s="55"/>
      <c r="W15" s="55"/>
      <c r="X15" s="55"/>
      <c r="Y15" s="55"/>
      <c r="Z15" s="55"/>
    </row>
    <row r="16" spans="1:26">
      <c r="A16" s="56">
        <v>4</v>
      </c>
      <c r="B16" s="56" t="s">
        <v>178</v>
      </c>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c r="A17" s="58"/>
      <c r="B17" s="56"/>
      <c r="C17" s="56"/>
      <c r="D17" s="55"/>
      <c r="E17" s="55"/>
      <c r="F17" s="55"/>
      <c r="G17" s="55"/>
      <c r="H17" s="55"/>
      <c r="I17" s="55"/>
      <c r="J17" s="55"/>
      <c r="K17" s="55"/>
      <c r="L17" s="55"/>
      <c r="M17" s="55"/>
      <c r="N17" s="55"/>
      <c r="O17" s="55"/>
      <c r="P17" s="55"/>
      <c r="Q17" s="55"/>
      <c r="R17" s="55"/>
      <c r="S17" s="55"/>
      <c r="T17" s="55"/>
      <c r="U17" s="55"/>
      <c r="V17" s="55"/>
      <c r="W17" s="55"/>
      <c r="X17" s="55"/>
      <c r="Y17" s="55"/>
      <c r="Z17" s="55"/>
    </row>
    <row r="18" spans="1:26">
      <c r="A18" s="58" t="s">
        <v>179</v>
      </c>
      <c r="D18" s="55"/>
      <c r="E18" s="55"/>
      <c r="F18" s="55"/>
      <c r="G18" s="55"/>
      <c r="H18" s="55"/>
      <c r="I18" s="55"/>
      <c r="J18" s="55"/>
      <c r="K18" s="55"/>
      <c r="L18" s="55"/>
      <c r="M18" s="55"/>
      <c r="N18" s="55"/>
      <c r="O18" s="55"/>
      <c r="P18" s="55"/>
      <c r="Q18" s="55"/>
      <c r="R18" s="55"/>
      <c r="S18" s="55"/>
      <c r="T18" s="55"/>
      <c r="U18" s="55"/>
      <c r="V18" s="55"/>
      <c r="W18" s="55"/>
      <c r="X18" s="55"/>
      <c r="Y18" s="55"/>
      <c r="Z18" s="55"/>
    </row>
    <row r="19" spans="1:26">
      <c r="A19" s="56">
        <v>0</v>
      </c>
      <c r="B19" s="56" t="s">
        <v>180</v>
      </c>
      <c r="D19" s="55"/>
      <c r="E19" s="55"/>
      <c r="F19" s="55"/>
      <c r="G19" s="55"/>
      <c r="H19" s="55"/>
      <c r="I19" s="55"/>
      <c r="J19" s="55"/>
      <c r="K19" s="55"/>
      <c r="L19" s="55"/>
      <c r="M19" s="55"/>
      <c r="N19" s="55"/>
      <c r="O19" s="55"/>
      <c r="P19" s="55"/>
      <c r="Q19" s="55"/>
      <c r="R19" s="55"/>
      <c r="S19" s="55"/>
      <c r="T19" s="55"/>
      <c r="U19" s="55"/>
      <c r="V19" s="55"/>
      <c r="W19" s="55"/>
      <c r="X19" s="55"/>
      <c r="Y19" s="55"/>
      <c r="Z19" s="55"/>
    </row>
    <row r="20" spans="1:26">
      <c r="A20" s="56">
        <v>1</v>
      </c>
      <c r="B20" s="56" t="s">
        <v>181</v>
      </c>
      <c r="D20" s="55"/>
      <c r="E20" s="55"/>
      <c r="F20" s="55"/>
      <c r="G20" s="55"/>
      <c r="H20" s="55"/>
      <c r="I20" s="55"/>
      <c r="J20" s="55"/>
      <c r="K20" s="55"/>
      <c r="L20" s="55"/>
      <c r="M20" s="55"/>
      <c r="N20" s="55"/>
      <c r="O20" s="55"/>
      <c r="P20" s="55"/>
      <c r="Q20" s="55"/>
      <c r="R20" s="55"/>
      <c r="S20" s="55"/>
      <c r="T20" s="55"/>
      <c r="U20" s="55"/>
      <c r="V20" s="55"/>
      <c r="W20" s="55"/>
      <c r="X20" s="55"/>
      <c r="Y20" s="55"/>
      <c r="Z20" s="55"/>
    </row>
    <row r="21" spans="1:26">
      <c r="A21" s="56">
        <v>2</v>
      </c>
      <c r="B21" s="56" t="s">
        <v>182</v>
      </c>
      <c r="D21" s="55"/>
      <c r="E21" s="55"/>
      <c r="F21" s="55"/>
      <c r="G21" s="55"/>
      <c r="H21" s="55"/>
      <c r="I21" s="55"/>
      <c r="J21" s="55"/>
      <c r="K21" s="55"/>
      <c r="L21" s="55"/>
      <c r="M21" s="55"/>
      <c r="N21" s="55"/>
      <c r="O21" s="55"/>
      <c r="P21" s="55"/>
      <c r="Q21" s="55"/>
      <c r="R21" s="55"/>
      <c r="S21" s="55"/>
      <c r="T21" s="55"/>
      <c r="U21" s="55"/>
      <c r="V21" s="55"/>
      <c r="W21" s="55"/>
      <c r="X21" s="55"/>
      <c r="Y21" s="55"/>
      <c r="Z21" s="55"/>
    </row>
    <row r="22" spans="1:26">
      <c r="A22" s="56">
        <v>3</v>
      </c>
      <c r="B22" s="56" t="s">
        <v>183</v>
      </c>
      <c r="D22" s="55"/>
      <c r="E22" s="55"/>
      <c r="F22" s="55"/>
      <c r="G22" s="55"/>
      <c r="H22" s="55"/>
      <c r="I22" s="55"/>
      <c r="J22" s="55"/>
      <c r="K22" s="55"/>
      <c r="L22" s="55"/>
      <c r="M22" s="55"/>
      <c r="N22" s="55"/>
      <c r="O22" s="55"/>
      <c r="P22" s="55"/>
      <c r="Q22" s="55"/>
      <c r="R22" s="55"/>
      <c r="S22" s="55"/>
      <c r="T22" s="55"/>
      <c r="U22" s="55"/>
      <c r="V22" s="55"/>
      <c r="W22" s="55"/>
      <c r="X22" s="55"/>
      <c r="Y22" s="55"/>
      <c r="Z22" s="55"/>
    </row>
    <row r="23" spans="1:26">
      <c r="A23" s="56">
        <v>4</v>
      </c>
      <c r="B23" s="56" t="s">
        <v>184</v>
      </c>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c r="A24" s="58"/>
      <c r="D24" s="55"/>
      <c r="E24" s="55"/>
      <c r="F24" s="55"/>
      <c r="G24" s="55"/>
      <c r="H24" s="55"/>
      <c r="I24" s="55"/>
      <c r="J24" s="55"/>
      <c r="K24" s="55"/>
      <c r="L24" s="55"/>
      <c r="M24" s="55"/>
      <c r="N24" s="55"/>
      <c r="O24" s="55"/>
      <c r="P24" s="55"/>
      <c r="Q24" s="55"/>
      <c r="R24" s="55"/>
      <c r="S24" s="55"/>
      <c r="T24" s="55"/>
      <c r="U24" s="55"/>
      <c r="V24" s="55"/>
      <c r="W24" s="55"/>
      <c r="X24" s="55"/>
      <c r="Y24" s="55"/>
      <c r="Z24" s="55"/>
    </row>
    <row r="25" spans="1:26">
      <c r="A25" s="58" t="s">
        <v>24</v>
      </c>
      <c r="D25" s="55"/>
      <c r="E25" s="55"/>
      <c r="F25" s="55"/>
      <c r="G25" s="55"/>
      <c r="H25" s="55"/>
      <c r="I25" s="55"/>
      <c r="J25" s="55"/>
      <c r="K25" s="55"/>
      <c r="L25" s="55"/>
      <c r="M25" s="55"/>
      <c r="N25" s="55"/>
      <c r="O25" s="55"/>
      <c r="P25" s="55"/>
      <c r="Q25" s="55"/>
      <c r="R25" s="55"/>
      <c r="S25" s="55"/>
      <c r="T25" s="55"/>
      <c r="U25" s="55"/>
      <c r="V25" s="55"/>
      <c r="W25" s="55"/>
      <c r="X25" s="55"/>
      <c r="Y25" s="55"/>
      <c r="Z25" s="55"/>
    </row>
    <row r="26" spans="1:26">
      <c r="A26" s="56">
        <v>0</v>
      </c>
      <c r="B26" s="56" t="s">
        <v>185</v>
      </c>
      <c r="D26" s="55"/>
      <c r="E26" s="55"/>
      <c r="F26" s="55"/>
      <c r="G26" s="55"/>
      <c r="H26" s="55"/>
      <c r="I26" s="55"/>
      <c r="J26" s="55"/>
      <c r="K26" s="55"/>
      <c r="L26" s="55"/>
      <c r="M26" s="55"/>
      <c r="N26" s="55"/>
      <c r="O26" s="55"/>
      <c r="P26" s="55"/>
      <c r="Q26" s="55"/>
      <c r="R26" s="55"/>
      <c r="S26" s="55"/>
      <c r="T26" s="55"/>
      <c r="U26" s="55"/>
      <c r="V26" s="55"/>
      <c r="W26" s="55"/>
      <c r="X26" s="55"/>
      <c r="Y26" s="55"/>
      <c r="Z26" s="55"/>
    </row>
    <row r="27" spans="1:26">
      <c r="A27" s="56">
        <v>1</v>
      </c>
      <c r="B27" s="56" t="s">
        <v>186</v>
      </c>
      <c r="D27" s="55"/>
      <c r="E27" s="55"/>
      <c r="F27" s="55"/>
      <c r="G27" s="55"/>
      <c r="H27" s="55"/>
      <c r="I27" s="55"/>
      <c r="J27" s="55"/>
      <c r="K27" s="55"/>
      <c r="L27" s="55"/>
      <c r="M27" s="55"/>
      <c r="N27" s="55"/>
      <c r="O27" s="55"/>
      <c r="P27" s="55"/>
      <c r="Q27" s="55"/>
      <c r="R27" s="55"/>
      <c r="S27" s="55"/>
      <c r="T27" s="55"/>
      <c r="U27" s="55"/>
      <c r="V27" s="55"/>
      <c r="W27" s="55"/>
      <c r="X27" s="55"/>
      <c r="Y27" s="55"/>
      <c r="Z27" s="55"/>
    </row>
    <row r="28" spans="1:26">
      <c r="A28" s="56">
        <v>2</v>
      </c>
      <c r="B28" s="56" t="s">
        <v>187</v>
      </c>
      <c r="D28" s="55"/>
      <c r="E28" s="55"/>
      <c r="F28" s="55"/>
      <c r="G28" s="55"/>
      <c r="H28" s="55"/>
      <c r="I28" s="55"/>
      <c r="J28" s="55"/>
      <c r="K28" s="55"/>
      <c r="L28" s="55"/>
      <c r="M28" s="55"/>
      <c r="N28" s="55"/>
      <c r="O28" s="55"/>
      <c r="P28" s="55"/>
      <c r="Q28" s="55"/>
      <c r="R28" s="55"/>
      <c r="S28" s="55"/>
      <c r="T28" s="55"/>
      <c r="U28" s="55"/>
      <c r="V28" s="55"/>
      <c r="W28" s="55"/>
      <c r="X28" s="55"/>
      <c r="Y28" s="55"/>
      <c r="Z28" s="55"/>
    </row>
    <row r="29" spans="1:26">
      <c r="A29" s="56">
        <v>3</v>
      </c>
      <c r="B29" s="56" t="s">
        <v>188</v>
      </c>
      <c r="D29" s="55"/>
      <c r="E29" s="55"/>
      <c r="F29" s="55"/>
      <c r="G29" s="55"/>
      <c r="H29" s="55"/>
      <c r="I29" s="55"/>
      <c r="J29" s="55"/>
      <c r="K29" s="55"/>
      <c r="L29" s="55"/>
      <c r="M29" s="55"/>
      <c r="N29" s="55"/>
      <c r="O29" s="55"/>
      <c r="P29" s="55"/>
      <c r="Q29" s="55"/>
      <c r="R29" s="55"/>
      <c r="S29" s="55"/>
      <c r="T29" s="55"/>
      <c r="U29" s="55"/>
      <c r="V29" s="55"/>
      <c r="W29" s="55"/>
      <c r="X29" s="55"/>
      <c r="Y29" s="55"/>
      <c r="Z29" s="55"/>
    </row>
    <row r="30" spans="1:26">
      <c r="A30" s="56">
        <v>4</v>
      </c>
      <c r="B30" s="56" t="s">
        <v>189</v>
      </c>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c r="A31" s="58"/>
      <c r="D31" s="55"/>
      <c r="E31" s="55"/>
      <c r="F31" s="55"/>
      <c r="G31" s="55"/>
      <c r="H31" s="55"/>
      <c r="I31" s="55"/>
      <c r="J31" s="55"/>
      <c r="K31" s="55"/>
      <c r="L31" s="55"/>
      <c r="M31" s="55"/>
      <c r="N31" s="55"/>
      <c r="O31" s="55"/>
      <c r="P31" s="55"/>
      <c r="Q31" s="55"/>
      <c r="R31" s="55"/>
      <c r="S31" s="55"/>
      <c r="T31" s="55"/>
      <c r="U31" s="55"/>
      <c r="V31" s="55"/>
      <c r="W31" s="55"/>
      <c r="X31" s="55"/>
      <c r="Y31" s="55"/>
      <c r="Z31" s="55"/>
    </row>
    <row r="32" spans="1:26">
      <c r="A32" s="58" t="s">
        <v>190</v>
      </c>
      <c r="D32" s="55"/>
      <c r="E32" s="55"/>
      <c r="F32" s="55"/>
      <c r="G32" s="55"/>
      <c r="H32" s="55"/>
      <c r="I32" s="55"/>
      <c r="J32" s="55"/>
      <c r="K32" s="55"/>
      <c r="L32" s="55"/>
      <c r="M32" s="55"/>
      <c r="N32" s="55"/>
      <c r="O32" s="55"/>
      <c r="P32" s="55"/>
      <c r="Q32" s="55"/>
      <c r="R32" s="55"/>
      <c r="S32" s="55"/>
      <c r="T32" s="55"/>
      <c r="U32" s="55"/>
      <c r="V32" s="55"/>
      <c r="W32" s="55"/>
      <c r="X32" s="55"/>
      <c r="Y32" s="55"/>
      <c r="Z32" s="55"/>
    </row>
    <row r="33" spans="1:26">
      <c r="A33" s="56">
        <v>0</v>
      </c>
      <c r="B33" s="56" t="s">
        <v>191</v>
      </c>
      <c r="D33" s="55"/>
      <c r="E33" s="55"/>
      <c r="F33" s="55"/>
      <c r="G33" s="55"/>
      <c r="H33" s="55"/>
      <c r="I33" s="55"/>
      <c r="J33" s="55"/>
      <c r="K33" s="55"/>
      <c r="L33" s="55"/>
      <c r="M33" s="55"/>
      <c r="N33" s="55"/>
      <c r="O33" s="55"/>
      <c r="P33" s="55"/>
      <c r="Q33" s="55"/>
      <c r="R33" s="55"/>
      <c r="S33" s="55"/>
      <c r="T33" s="55"/>
      <c r="U33" s="55"/>
      <c r="V33" s="55"/>
      <c r="W33" s="55"/>
      <c r="X33" s="55"/>
      <c r="Y33" s="55"/>
      <c r="Z33" s="55"/>
    </row>
    <row r="34" spans="1:26">
      <c r="A34" s="56">
        <v>1</v>
      </c>
      <c r="B34" s="56" t="s">
        <v>192</v>
      </c>
      <c r="D34" s="55"/>
      <c r="E34" s="55"/>
      <c r="F34" s="55"/>
      <c r="G34" s="55"/>
      <c r="H34" s="55"/>
      <c r="I34" s="55"/>
      <c r="J34" s="55"/>
      <c r="K34" s="55"/>
      <c r="L34" s="55"/>
      <c r="M34" s="55"/>
      <c r="N34" s="55"/>
      <c r="O34" s="55"/>
      <c r="P34" s="55"/>
      <c r="Q34" s="55"/>
      <c r="R34" s="55"/>
      <c r="S34" s="55"/>
      <c r="T34" s="55"/>
      <c r="U34" s="55"/>
      <c r="V34" s="55"/>
      <c r="W34" s="55"/>
      <c r="X34" s="55"/>
      <c r="Y34" s="55"/>
      <c r="Z34" s="55"/>
    </row>
    <row r="35" spans="1:26">
      <c r="A35" s="56">
        <v>2</v>
      </c>
      <c r="B35" s="56" t="s">
        <v>193</v>
      </c>
      <c r="D35" s="55"/>
      <c r="E35" s="55"/>
      <c r="F35" s="55"/>
      <c r="G35" s="55"/>
      <c r="H35" s="55"/>
      <c r="I35" s="55"/>
      <c r="J35" s="55"/>
      <c r="K35" s="55"/>
      <c r="L35" s="55"/>
      <c r="M35" s="55"/>
      <c r="N35" s="55"/>
      <c r="O35" s="55"/>
      <c r="P35" s="55"/>
      <c r="Q35" s="55"/>
      <c r="R35" s="55"/>
      <c r="S35" s="55"/>
      <c r="T35" s="55"/>
      <c r="U35" s="55"/>
      <c r="V35" s="55"/>
      <c r="W35" s="55"/>
      <c r="X35" s="55"/>
      <c r="Y35" s="55"/>
      <c r="Z35" s="55"/>
    </row>
    <row r="36" spans="1:26">
      <c r="A36" s="56">
        <v>3</v>
      </c>
      <c r="B36" s="56" t="s">
        <v>194</v>
      </c>
      <c r="D36" s="55"/>
      <c r="E36" s="55"/>
      <c r="F36" s="55"/>
      <c r="G36" s="55"/>
      <c r="H36" s="55"/>
      <c r="I36" s="55"/>
      <c r="J36" s="55"/>
      <c r="K36" s="55"/>
      <c r="L36" s="55"/>
      <c r="M36" s="55"/>
      <c r="N36" s="55"/>
      <c r="O36" s="55"/>
      <c r="P36" s="55"/>
      <c r="Q36" s="55"/>
      <c r="R36" s="55"/>
      <c r="S36" s="55"/>
      <c r="T36" s="55"/>
      <c r="U36" s="55"/>
      <c r="V36" s="55"/>
      <c r="W36" s="55"/>
      <c r="X36" s="55"/>
      <c r="Y36" s="55"/>
      <c r="Z36" s="55"/>
    </row>
    <row r="37" spans="1:26">
      <c r="A37" s="56">
        <v>4</v>
      </c>
      <c r="B37" s="56" t="s">
        <v>195</v>
      </c>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row r="1001" spans="1:26">
      <c r="A1001" s="55"/>
      <c r="B1001" s="55"/>
      <c r="C1001" s="55"/>
      <c r="D1001" s="55"/>
      <c r="E1001" s="55"/>
      <c r="F1001" s="55"/>
      <c r="G1001" s="55"/>
      <c r="H1001" s="55"/>
      <c r="I1001" s="55"/>
      <c r="J1001" s="55"/>
      <c r="K1001" s="55"/>
      <c r="L1001" s="55"/>
      <c r="M1001" s="55"/>
      <c r="N1001" s="55"/>
      <c r="O1001" s="55"/>
      <c r="P1001" s="55"/>
      <c r="Q1001" s="55"/>
      <c r="R1001" s="55"/>
      <c r="S1001" s="55"/>
      <c r="T1001" s="55"/>
      <c r="U1001" s="55"/>
      <c r="V1001" s="55"/>
      <c r="W1001" s="55"/>
      <c r="X1001" s="55"/>
      <c r="Y1001" s="55"/>
      <c r="Z1001" s="55"/>
    </row>
    <row r="1002" spans="1:26">
      <c r="A1002" s="55"/>
      <c r="B1002" s="55"/>
      <c r="C1002" s="55"/>
      <c r="D1002" s="55"/>
      <c r="E1002" s="55"/>
      <c r="F1002" s="55"/>
      <c r="G1002" s="55"/>
      <c r="H1002" s="55"/>
      <c r="I1002" s="55"/>
      <c r="J1002" s="55"/>
      <c r="K1002" s="55"/>
      <c r="L1002" s="55"/>
      <c r="M1002" s="55"/>
      <c r="N1002" s="55"/>
      <c r="O1002" s="55"/>
      <c r="P1002" s="55"/>
      <c r="Q1002" s="55"/>
      <c r="R1002" s="55"/>
      <c r="S1002" s="55"/>
      <c r="T1002" s="55"/>
      <c r="U1002" s="55"/>
      <c r="V1002" s="55"/>
      <c r="W1002" s="55"/>
      <c r="X1002" s="55"/>
      <c r="Y1002" s="55"/>
      <c r="Z1002" s="55"/>
    </row>
    <row r="1003" spans="1:26">
      <c r="A1003" s="55"/>
      <c r="B1003" s="55"/>
      <c r="C1003" s="55"/>
      <c r="D1003" s="55"/>
      <c r="E1003" s="55"/>
      <c r="F1003" s="55"/>
      <c r="G1003" s="55"/>
      <c r="H1003" s="55"/>
      <c r="I1003" s="55"/>
      <c r="J1003" s="55"/>
      <c r="K1003" s="55"/>
      <c r="L1003" s="55"/>
      <c r="M1003" s="55"/>
      <c r="N1003" s="55"/>
      <c r="O1003" s="55"/>
      <c r="P1003" s="55"/>
      <c r="Q1003" s="55"/>
      <c r="R1003" s="55"/>
      <c r="S1003" s="55"/>
      <c r="T1003" s="55"/>
      <c r="U1003" s="55"/>
      <c r="V1003" s="55"/>
      <c r="W1003" s="55"/>
      <c r="X1003" s="55"/>
      <c r="Y1003" s="55"/>
      <c r="Z1003" s="55"/>
    </row>
    <row r="1004" spans="1:26">
      <c r="A1004" s="55"/>
      <c r="B1004" s="55"/>
      <c r="C1004" s="55"/>
      <c r="D1004" s="55"/>
      <c r="E1004" s="55"/>
      <c r="F1004" s="55"/>
      <c r="G1004" s="55"/>
      <c r="H1004" s="55"/>
      <c r="I1004" s="55"/>
      <c r="J1004" s="55"/>
      <c r="K1004" s="55"/>
      <c r="L1004" s="55"/>
      <c r="M1004" s="55"/>
      <c r="N1004" s="55"/>
      <c r="O1004" s="55"/>
      <c r="P1004" s="55"/>
      <c r="Q1004" s="55"/>
      <c r="R1004" s="55"/>
      <c r="S1004" s="55"/>
      <c r="T1004" s="55"/>
      <c r="U1004" s="55"/>
      <c r="V1004" s="55"/>
      <c r="W1004" s="55"/>
      <c r="X1004" s="55"/>
      <c r="Y1004" s="55"/>
      <c r="Z1004" s="55"/>
    </row>
    <row r="1005" spans="1:26">
      <c r="A1005" s="55"/>
      <c r="B1005" s="55"/>
      <c r="C1005" s="55"/>
      <c r="D1005" s="55"/>
      <c r="E1005" s="55"/>
      <c r="F1005" s="55"/>
      <c r="G1005" s="55"/>
      <c r="H1005" s="55"/>
      <c r="I1005" s="55"/>
      <c r="J1005" s="55"/>
      <c r="K1005" s="55"/>
      <c r="L1005" s="55"/>
      <c r="M1005" s="55"/>
      <c r="N1005" s="55"/>
      <c r="O1005" s="55"/>
      <c r="P1005" s="55"/>
      <c r="Q1005" s="55"/>
      <c r="R1005" s="55"/>
      <c r="S1005" s="55"/>
      <c r="T1005" s="55"/>
      <c r="U1005" s="55"/>
      <c r="V1005" s="55"/>
      <c r="W1005" s="55"/>
      <c r="X1005" s="55"/>
      <c r="Y1005" s="55"/>
      <c r="Z1005" s="55"/>
    </row>
    <row r="1006" spans="1:26">
      <c r="A1006" s="55"/>
      <c r="B1006" s="55"/>
      <c r="C1006" s="55"/>
      <c r="D1006" s="55"/>
      <c r="E1006" s="55"/>
      <c r="F1006" s="55"/>
      <c r="G1006" s="55"/>
      <c r="H1006" s="55"/>
      <c r="I1006" s="55"/>
      <c r="J1006" s="55"/>
      <c r="K1006" s="55"/>
      <c r="L1006" s="55"/>
      <c r="M1006" s="55"/>
      <c r="N1006" s="55"/>
      <c r="O1006" s="55"/>
      <c r="P1006" s="55"/>
      <c r="Q1006" s="55"/>
      <c r="R1006" s="55"/>
      <c r="S1006" s="55"/>
      <c r="T1006" s="55"/>
      <c r="U1006" s="55"/>
      <c r="V1006" s="55"/>
      <c r="W1006" s="55"/>
      <c r="X1006" s="55"/>
      <c r="Y1006" s="55"/>
      <c r="Z1006" s="55"/>
    </row>
    <row r="1007" spans="1:26">
      <c r="A1007" s="55"/>
      <c r="B1007" s="55"/>
      <c r="C1007" s="55"/>
      <c r="D1007" s="55"/>
      <c r="E1007" s="55"/>
      <c r="F1007" s="55"/>
      <c r="G1007" s="55"/>
      <c r="H1007" s="55"/>
      <c r="I1007" s="55"/>
      <c r="J1007" s="55"/>
      <c r="K1007" s="55"/>
      <c r="L1007" s="55"/>
      <c r="M1007" s="55"/>
      <c r="N1007" s="55"/>
      <c r="O1007" s="55"/>
      <c r="P1007" s="55"/>
      <c r="Q1007" s="55"/>
      <c r="R1007" s="55"/>
      <c r="S1007" s="55"/>
      <c r="T1007" s="55"/>
      <c r="U1007" s="55"/>
      <c r="V1007" s="55"/>
      <c r="W1007" s="55"/>
      <c r="X1007" s="55"/>
      <c r="Y1007" s="55"/>
      <c r="Z1007" s="55"/>
    </row>
    <row r="1008" spans="1:26">
      <c r="A1008" s="55"/>
      <c r="B1008" s="55"/>
      <c r="C1008" s="55"/>
      <c r="D1008" s="55"/>
      <c r="E1008" s="55"/>
      <c r="F1008" s="55"/>
      <c r="G1008" s="55"/>
      <c r="H1008" s="55"/>
      <c r="I1008" s="55"/>
      <c r="J1008" s="55"/>
      <c r="K1008" s="55"/>
      <c r="L1008" s="55"/>
      <c r="M1008" s="55"/>
      <c r="N1008" s="55"/>
      <c r="O1008" s="55"/>
      <c r="P1008" s="55"/>
      <c r="Q1008" s="55"/>
      <c r="R1008" s="55"/>
      <c r="S1008" s="55"/>
      <c r="T1008" s="55"/>
      <c r="U1008" s="55"/>
      <c r="V1008" s="55"/>
      <c r="W1008" s="55"/>
      <c r="X1008" s="55"/>
      <c r="Y1008" s="55"/>
      <c r="Z1008" s="55"/>
    </row>
    <row r="1009" spans="1:26">
      <c r="A1009" s="55"/>
      <c r="B1009" s="55"/>
      <c r="C1009" s="55"/>
      <c r="D1009" s="55"/>
      <c r="E1009" s="55"/>
      <c r="F1009" s="55"/>
      <c r="G1009" s="55"/>
      <c r="H1009" s="55"/>
      <c r="I1009" s="55"/>
      <c r="J1009" s="55"/>
      <c r="K1009" s="55"/>
      <c r="L1009" s="55"/>
      <c r="M1009" s="55"/>
      <c r="N1009" s="55"/>
      <c r="O1009" s="55"/>
      <c r="P1009" s="55"/>
      <c r="Q1009" s="55"/>
      <c r="R1009" s="55"/>
      <c r="S1009" s="55"/>
      <c r="T1009" s="55"/>
      <c r="U1009" s="55"/>
      <c r="V1009" s="55"/>
      <c r="W1009" s="55"/>
      <c r="X1009" s="55"/>
      <c r="Y1009" s="55"/>
      <c r="Z1009" s="55"/>
    </row>
    <row r="1010" spans="1:26">
      <c r="A1010" s="55"/>
      <c r="B1010" s="55"/>
      <c r="C1010" s="55"/>
      <c r="D1010" s="55"/>
      <c r="E1010" s="55"/>
      <c r="F1010" s="55"/>
      <c r="G1010" s="55"/>
      <c r="H1010" s="55"/>
      <c r="I1010" s="55"/>
      <c r="J1010" s="55"/>
      <c r="K1010" s="55"/>
      <c r="L1010" s="55"/>
      <c r="M1010" s="55"/>
      <c r="N1010" s="55"/>
      <c r="O1010" s="55"/>
      <c r="P1010" s="55"/>
      <c r="Q1010" s="55"/>
      <c r="R1010" s="55"/>
      <c r="S1010" s="55"/>
      <c r="T1010" s="55"/>
      <c r="U1010" s="55"/>
      <c r="V1010" s="55"/>
      <c r="W1010" s="55"/>
      <c r="X1010" s="55"/>
      <c r="Y1010" s="55"/>
      <c r="Z1010" s="55"/>
    </row>
    <row r="1011" spans="1:26">
      <c r="A1011" s="55"/>
      <c r="B1011" s="55"/>
      <c r="C1011" s="55"/>
      <c r="D1011" s="55"/>
      <c r="E1011" s="55"/>
      <c r="F1011" s="55"/>
      <c r="G1011" s="55"/>
      <c r="H1011" s="55"/>
      <c r="I1011" s="55"/>
      <c r="J1011" s="55"/>
      <c r="K1011" s="55"/>
      <c r="L1011" s="55"/>
      <c r="M1011" s="55"/>
      <c r="N1011" s="55"/>
      <c r="O1011" s="55"/>
      <c r="P1011" s="55"/>
      <c r="Q1011" s="55"/>
      <c r="R1011" s="55"/>
      <c r="S1011" s="55"/>
      <c r="T1011" s="55"/>
      <c r="U1011" s="55"/>
      <c r="V1011" s="55"/>
      <c r="W1011" s="55"/>
      <c r="X1011" s="55"/>
      <c r="Y1011" s="55"/>
      <c r="Z1011" s="55"/>
    </row>
    <row r="1012" spans="1:26">
      <c r="A1012" s="55"/>
      <c r="B1012" s="55"/>
      <c r="C1012" s="55"/>
      <c r="D1012" s="55"/>
      <c r="E1012" s="55"/>
      <c r="F1012" s="55"/>
      <c r="G1012" s="55"/>
      <c r="H1012" s="55"/>
      <c r="I1012" s="55"/>
      <c r="J1012" s="55"/>
      <c r="K1012" s="55"/>
      <c r="L1012" s="55"/>
      <c r="M1012" s="55"/>
      <c r="N1012" s="55"/>
      <c r="O1012" s="55"/>
      <c r="P1012" s="55"/>
      <c r="Q1012" s="55"/>
      <c r="R1012" s="55"/>
      <c r="S1012" s="55"/>
      <c r="T1012" s="55"/>
      <c r="U1012" s="55"/>
      <c r="V1012" s="55"/>
      <c r="W1012" s="55"/>
      <c r="X1012" s="55"/>
      <c r="Y1012" s="55"/>
      <c r="Z1012" s="55"/>
    </row>
    <row r="1013" spans="1:26">
      <c r="A1013" s="55"/>
      <c r="B1013" s="55"/>
      <c r="C1013" s="55"/>
      <c r="D1013" s="55"/>
      <c r="E1013" s="55"/>
      <c r="F1013" s="55"/>
      <c r="G1013" s="55"/>
      <c r="H1013" s="55"/>
      <c r="I1013" s="55"/>
      <c r="J1013" s="55"/>
      <c r="K1013" s="55"/>
      <c r="L1013" s="55"/>
      <c r="M1013" s="55"/>
      <c r="N1013" s="55"/>
      <c r="O1013" s="55"/>
      <c r="P1013" s="55"/>
      <c r="Q1013" s="55"/>
      <c r="R1013" s="55"/>
      <c r="S1013" s="55"/>
      <c r="T1013" s="55"/>
      <c r="U1013" s="55"/>
      <c r="V1013" s="55"/>
      <c r="W1013" s="55"/>
      <c r="X1013" s="55"/>
      <c r="Y1013" s="55"/>
      <c r="Z1013" s="55"/>
    </row>
    <row r="1014" spans="1:26">
      <c r="A1014" s="55"/>
      <c r="B1014" s="55"/>
      <c r="C1014" s="55"/>
      <c r="D1014" s="55"/>
      <c r="E1014" s="55"/>
      <c r="F1014" s="55"/>
      <c r="G1014" s="55"/>
      <c r="H1014" s="55"/>
      <c r="I1014" s="55"/>
      <c r="J1014" s="55"/>
      <c r="K1014" s="55"/>
      <c r="L1014" s="55"/>
      <c r="M1014" s="55"/>
      <c r="N1014" s="55"/>
      <c r="O1014" s="55"/>
      <c r="P1014" s="55"/>
      <c r="Q1014" s="55"/>
      <c r="R1014" s="55"/>
      <c r="S1014" s="55"/>
      <c r="T1014" s="55"/>
      <c r="U1014" s="55"/>
      <c r="V1014" s="55"/>
      <c r="W1014" s="55"/>
      <c r="X1014" s="55"/>
      <c r="Y1014" s="55"/>
      <c r="Z1014" s="55"/>
    </row>
    <row r="1015" spans="1:26">
      <c r="A1015" s="55"/>
      <c r="B1015" s="55"/>
      <c r="C1015" s="55"/>
      <c r="D1015" s="55"/>
      <c r="E1015" s="55"/>
      <c r="F1015" s="55"/>
      <c r="G1015" s="55"/>
      <c r="H1015" s="55"/>
      <c r="I1015" s="55"/>
      <c r="J1015" s="55"/>
      <c r="K1015" s="55"/>
      <c r="L1015" s="55"/>
      <c r="M1015" s="55"/>
      <c r="N1015" s="55"/>
      <c r="O1015" s="55"/>
      <c r="P1015" s="55"/>
      <c r="Q1015" s="55"/>
      <c r="R1015" s="55"/>
      <c r="S1015" s="55"/>
      <c r="T1015" s="55"/>
      <c r="U1015" s="55"/>
      <c r="V1015" s="55"/>
      <c r="W1015" s="55"/>
      <c r="X1015" s="55"/>
      <c r="Y1015" s="55"/>
      <c r="Z1015" s="55"/>
    </row>
    <row r="1016" spans="1:26">
      <c r="A1016" s="55"/>
      <c r="B1016" s="55"/>
      <c r="C1016" s="55"/>
      <c r="D1016" s="55"/>
      <c r="E1016" s="55"/>
      <c r="F1016" s="55"/>
      <c r="G1016" s="55"/>
      <c r="H1016" s="55"/>
      <c r="I1016" s="55"/>
      <c r="J1016" s="55"/>
      <c r="K1016" s="55"/>
      <c r="L1016" s="55"/>
      <c r="M1016" s="55"/>
      <c r="N1016" s="55"/>
      <c r="O1016" s="55"/>
      <c r="P1016" s="55"/>
      <c r="Q1016" s="55"/>
      <c r="R1016" s="55"/>
      <c r="S1016" s="55"/>
      <c r="T1016" s="55"/>
      <c r="U1016" s="55"/>
      <c r="V1016" s="55"/>
      <c r="W1016" s="55"/>
      <c r="X1016" s="55"/>
      <c r="Y1016" s="55"/>
      <c r="Z1016" s="55"/>
    </row>
    <row r="1017" spans="1:26">
      <c r="A1017" s="55"/>
      <c r="B1017" s="55"/>
      <c r="C1017" s="55"/>
      <c r="D1017" s="55"/>
      <c r="E1017" s="55"/>
      <c r="F1017" s="55"/>
      <c r="G1017" s="55"/>
      <c r="H1017" s="55"/>
      <c r="I1017" s="55"/>
      <c r="J1017" s="55"/>
      <c r="K1017" s="55"/>
      <c r="L1017" s="55"/>
      <c r="M1017" s="55"/>
      <c r="N1017" s="55"/>
      <c r="O1017" s="55"/>
      <c r="P1017" s="55"/>
      <c r="Q1017" s="55"/>
      <c r="R1017" s="55"/>
      <c r="S1017" s="55"/>
      <c r="T1017" s="55"/>
      <c r="U1017" s="55"/>
      <c r="V1017" s="55"/>
      <c r="W1017" s="55"/>
      <c r="X1017" s="55"/>
      <c r="Y1017" s="55"/>
      <c r="Z1017"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7BA0"/>
    <outlinePr summaryBelow="0" summaryRight="0"/>
  </sheetPr>
  <dimension ref="A1:Z1008"/>
  <sheetViews>
    <sheetView showGridLines="0" tabSelected="1" workbookViewId="0"/>
  </sheetViews>
  <sheetFormatPr defaultColWidth="14.42578125" defaultRowHeight="15.75" customHeight="1"/>
  <cols>
    <col min="1" max="1" width="5.5703125" customWidth="1"/>
    <col min="2" max="2" width="18.7109375" customWidth="1"/>
  </cols>
  <sheetData>
    <row r="1" spans="1:26">
      <c r="A1" s="54" t="s">
        <v>196</v>
      </c>
      <c r="B1" s="55"/>
      <c r="C1" s="55"/>
      <c r="D1" s="55"/>
      <c r="E1" s="55"/>
      <c r="F1" s="55"/>
      <c r="G1" s="55"/>
      <c r="H1" s="55"/>
      <c r="I1" s="55"/>
      <c r="J1" s="55"/>
      <c r="K1" s="55"/>
      <c r="L1" s="55"/>
      <c r="M1" s="55"/>
      <c r="N1" s="55"/>
      <c r="O1" s="55"/>
      <c r="P1" s="55"/>
      <c r="Q1" s="55"/>
      <c r="R1" s="55"/>
      <c r="S1" s="55"/>
      <c r="T1" s="55"/>
      <c r="U1" s="55"/>
      <c r="V1" s="55"/>
      <c r="W1" s="55"/>
      <c r="X1" s="55"/>
      <c r="Y1" s="55"/>
      <c r="Z1" s="55"/>
    </row>
    <row r="2" spans="1:26">
      <c r="A2" s="56" t="s">
        <v>167</v>
      </c>
      <c r="B2" s="55"/>
      <c r="C2" s="55"/>
      <c r="D2" s="55"/>
      <c r="E2" s="55"/>
      <c r="F2" s="55"/>
      <c r="G2" s="55"/>
      <c r="H2" s="55"/>
      <c r="I2" s="55"/>
      <c r="J2" s="55"/>
      <c r="K2" s="55"/>
      <c r="L2" s="55"/>
      <c r="M2" s="55"/>
      <c r="N2" s="55"/>
      <c r="O2" s="55"/>
      <c r="P2" s="55"/>
      <c r="Q2" s="55"/>
      <c r="R2" s="55"/>
      <c r="S2" s="55"/>
      <c r="T2" s="55"/>
      <c r="U2" s="55"/>
      <c r="V2" s="55"/>
      <c r="W2" s="55"/>
      <c r="X2" s="55"/>
      <c r="Y2" s="55"/>
      <c r="Z2" s="55"/>
    </row>
    <row r="3" spans="1:26">
      <c r="A3" s="55"/>
      <c r="B3" s="55"/>
      <c r="C3" s="55"/>
      <c r="D3" s="55"/>
      <c r="E3" s="55"/>
      <c r="F3" s="55"/>
      <c r="G3" s="55"/>
      <c r="H3" s="55"/>
      <c r="I3" s="55"/>
      <c r="J3" s="55"/>
      <c r="K3" s="55"/>
      <c r="L3" s="55"/>
      <c r="M3" s="55"/>
      <c r="N3" s="55"/>
      <c r="O3" s="55"/>
      <c r="P3" s="55"/>
      <c r="Q3" s="55"/>
      <c r="R3" s="55"/>
      <c r="S3" s="55"/>
      <c r="T3" s="55"/>
      <c r="U3" s="55"/>
      <c r="V3" s="55"/>
      <c r="W3" s="55"/>
      <c r="X3" s="55"/>
      <c r="Y3" s="55"/>
      <c r="Z3" s="55"/>
    </row>
    <row r="4" spans="1:26">
      <c r="A4" s="58" t="s">
        <v>26</v>
      </c>
      <c r="D4" s="55"/>
      <c r="E4" s="55"/>
      <c r="F4" s="55"/>
      <c r="G4" s="55"/>
      <c r="H4" s="55"/>
      <c r="I4" s="55"/>
      <c r="J4" s="55"/>
      <c r="K4" s="55"/>
      <c r="L4" s="55"/>
      <c r="M4" s="55"/>
      <c r="N4" s="55"/>
      <c r="O4" s="55"/>
      <c r="P4" s="55"/>
      <c r="Q4" s="55"/>
      <c r="R4" s="55"/>
      <c r="S4" s="55"/>
      <c r="T4" s="55"/>
      <c r="U4" s="55"/>
      <c r="V4" s="55"/>
      <c r="W4" s="55"/>
      <c r="X4" s="55"/>
      <c r="Y4" s="55"/>
      <c r="Z4" s="55"/>
    </row>
    <row r="5" spans="1:26">
      <c r="A5" s="56">
        <v>0</v>
      </c>
      <c r="B5" s="56" t="s">
        <v>197</v>
      </c>
      <c r="D5" s="55"/>
      <c r="E5" s="55"/>
      <c r="F5" s="55"/>
      <c r="G5" s="55"/>
      <c r="H5" s="55"/>
      <c r="I5" s="55"/>
      <c r="J5" s="55"/>
      <c r="K5" s="55"/>
      <c r="L5" s="55"/>
      <c r="M5" s="55"/>
      <c r="N5" s="55"/>
      <c r="O5" s="55"/>
      <c r="P5" s="55"/>
      <c r="Q5" s="55"/>
      <c r="R5" s="55"/>
      <c r="S5" s="55"/>
      <c r="T5" s="55"/>
      <c r="U5" s="55"/>
      <c r="V5" s="55"/>
      <c r="W5" s="55"/>
      <c r="X5" s="55"/>
      <c r="Y5" s="55"/>
      <c r="Z5" s="55"/>
    </row>
    <row r="6" spans="1:26">
      <c r="A6" s="56">
        <v>1</v>
      </c>
      <c r="B6" s="56" t="s">
        <v>198</v>
      </c>
      <c r="D6" s="55"/>
      <c r="E6" s="55"/>
      <c r="F6" s="55"/>
      <c r="G6" s="55"/>
      <c r="H6" s="55"/>
      <c r="I6" s="55"/>
      <c r="J6" s="55"/>
      <c r="K6" s="55"/>
      <c r="L6" s="55"/>
      <c r="M6" s="55"/>
      <c r="N6" s="55"/>
      <c r="O6" s="55"/>
      <c r="P6" s="55"/>
      <c r="Q6" s="55"/>
      <c r="R6" s="55"/>
      <c r="S6" s="55"/>
      <c r="T6" s="55"/>
      <c r="U6" s="55"/>
      <c r="V6" s="55"/>
      <c r="W6" s="55"/>
      <c r="X6" s="55"/>
      <c r="Y6" s="55"/>
      <c r="Z6" s="55"/>
    </row>
    <row r="7" spans="1:26">
      <c r="A7" s="56">
        <v>2</v>
      </c>
      <c r="B7" s="56" t="s">
        <v>199</v>
      </c>
      <c r="D7" s="55"/>
      <c r="E7" s="55"/>
      <c r="F7" s="55"/>
      <c r="G7" s="55"/>
      <c r="H7" s="55"/>
      <c r="I7" s="55"/>
      <c r="J7" s="55"/>
      <c r="K7" s="55"/>
      <c r="L7" s="55"/>
      <c r="M7" s="55"/>
      <c r="N7" s="55"/>
      <c r="O7" s="55"/>
      <c r="P7" s="55"/>
      <c r="Q7" s="55"/>
      <c r="R7" s="55"/>
      <c r="S7" s="55"/>
      <c r="T7" s="55"/>
      <c r="U7" s="55"/>
      <c r="V7" s="55"/>
      <c r="W7" s="55"/>
      <c r="X7" s="55"/>
      <c r="Y7" s="55"/>
      <c r="Z7" s="55"/>
    </row>
    <row r="8" spans="1:26">
      <c r="A8" s="56">
        <v>3</v>
      </c>
      <c r="B8" s="62" t="s">
        <v>200</v>
      </c>
      <c r="D8" s="55"/>
      <c r="E8" s="55"/>
      <c r="F8" s="55"/>
      <c r="G8" s="55"/>
      <c r="H8" s="55"/>
      <c r="I8" s="55"/>
      <c r="J8" s="55"/>
      <c r="K8" s="55"/>
      <c r="L8" s="55"/>
      <c r="M8" s="55"/>
      <c r="N8" s="55"/>
      <c r="O8" s="55"/>
      <c r="P8" s="55"/>
      <c r="Q8" s="55"/>
      <c r="R8" s="55"/>
      <c r="S8" s="55"/>
      <c r="T8" s="55"/>
      <c r="U8" s="55"/>
      <c r="V8" s="55"/>
      <c r="W8" s="55"/>
      <c r="X8" s="55"/>
      <c r="Y8" s="55"/>
      <c r="Z8" s="55"/>
    </row>
    <row r="9" spans="1:26">
      <c r="A9" s="56">
        <v>4</v>
      </c>
      <c r="B9" s="62" t="s">
        <v>201</v>
      </c>
      <c r="C9" s="55"/>
      <c r="D9" s="55"/>
      <c r="E9" s="55"/>
      <c r="F9" s="55"/>
      <c r="G9" s="55"/>
      <c r="H9" s="55"/>
      <c r="I9" s="55"/>
      <c r="J9" s="55"/>
      <c r="K9" s="55"/>
      <c r="L9" s="55"/>
      <c r="M9" s="55"/>
      <c r="N9" s="55"/>
      <c r="O9" s="55"/>
      <c r="P9" s="55"/>
      <c r="Q9" s="55"/>
      <c r="R9" s="55"/>
      <c r="S9" s="55"/>
      <c r="T9" s="55"/>
      <c r="U9" s="55"/>
      <c r="V9" s="55"/>
      <c r="W9" s="55"/>
      <c r="X9" s="55"/>
      <c r="Y9" s="55"/>
      <c r="Z9" s="55"/>
    </row>
    <row r="10" spans="1:26">
      <c r="A10" s="58"/>
      <c r="D10" s="55"/>
      <c r="E10" s="55"/>
      <c r="F10" s="55"/>
      <c r="G10" s="55"/>
      <c r="H10" s="55"/>
      <c r="I10" s="55"/>
      <c r="J10" s="55"/>
      <c r="K10" s="55"/>
      <c r="L10" s="55"/>
      <c r="M10" s="55"/>
      <c r="N10" s="55"/>
      <c r="O10" s="55"/>
      <c r="P10" s="55"/>
      <c r="Q10" s="55"/>
      <c r="R10" s="55"/>
      <c r="S10" s="55"/>
      <c r="T10" s="55"/>
      <c r="U10" s="55"/>
      <c r="V10" s="55"/>
      <c r="W10" s="55"/>
      <c r="X10" s="55"/>
      <c r="Y10" s="55"/>
      <c r="Z10" s="55"/>
    </row>
    <row r="11" spans="1:26">
      <c r="A11" s="58" t="s">
        <v>202</v>
      </c>
      <c r="D11" s="55"/>
      <c r="E11" s="55"/>
      <c r="F11" s="55"/>
      <c r="G11" s="55"/>
      <c r="H11" s="55"/>
      <c r="I11" s="55"/>
      <c r="J11" s="55"/>
      <c r="K11" s="55"/>
      <c r="L11" s="55"/>
      <c r="M11" s="55"/>
      <c r="N11" s="55"/>
      <c r="O11" s="55"/>
      <c r="P11" s="55"/>
      <c r="Q11" s="55"/>
      <c r="R11" s="55"/>
      <c r="S11" s="55"/>
      <c r="T11" s="55"/>
      <c r="U11" s="55"/>
      <c r="V11" s="55"/>
      <c r="W11" s="55"/>
      <c r="X11" s="55"/>
      <c r="Y11" s="55"/>
      <c r="Z11" s="55"/>
    </row>
    <row r="12" spans="1:26">
      <c r="A12" s="56">
        <v>0</v>
      </c>
      <c r="B12" s="62" t="s">
        <v>203</v>
      </c>
      <c r="D12" s="55"/>
      <c r="E12" s="55"/>
      <c r="F12" s="55"/>
      <c r="G12" s="55"/>
      <c r="H12" s="55"/>
      <c r="I12" s="55"/>
      <c r="J12" s="55"/>
      <c r="K12" s="55"/>
      <c r="L12" s="55"/>
      <c r="M12" s="55"/>
      <c r="N12" s="55"/>
      <c r="O12" s="55"/>
      <c r="P12" s="55"/>
      <c r="Q12" s="55"/>
      <c r="R12" s="55"/>
      <c r="S12" s="55"/>
      <c r="T12" s="55"/>
      <c r="U12" s="55"/>
      <c r="V12" s="55"/>
      <c r="W12" s="55"/>
      <c r="X12" s="55"/>
      <c r="Y12" s="55"/>
      <c r="Z12" s="55"/>
    </row>
    <row r="13" spans="1:26">
      <c r="A13" s="56">
        <v>1</v>
      </c>
      <c r="B13" s="62" t="s">
        <v>204</v>
      </c>
      <c r="D13" s="55"/>
      <c r="E13" s="55"/>
      <c r="F13" s="55"/>
      <c r="G13" s="55"/>
      <c r="H13" s="55"/>
      <c r="I13" s="55"/>
      <c r="J13" s="55"/>
      <c r="K13" s="55"/>
      <c r="L13" s="55"/>
      <c r="M13" s="55"/>
      <c r="N13" s="55"/>
      <c r="O13" s="55"/>
      <c r="P13" s="55"/>
      <c r="Q13" s="55"/>
      <c r="R13" s="55"/>
      <c r="S13" s="55"/>
      <c r="T13" s="55"/>
      <c r="U13" s="55"/>
      <c r="V13" s="55"/>
      <c r="W13" s="55"/>
      <c r="X13" s="55"/>
      <c r="Y13" s="55"/>
      <c r="Z13" s="55"/>
    </row>
    <row r="14" spans="1:26">
      <c r="A14" s="56">
        <v>2</v>
      </c>
      <c r="B14" s="62" t="s">
        <v>205</v>
      </c>
      <c r="D14" s="55"/>
      <c r="E14" s="55"/>
      <c r="F14" s="55"/>
      <c r="G14" s="55"/>
      <c r="H14" s="55"/>
      <c r="I14" s="55"/>
      <c r="J14" s="55"/>
      <c r="K14" s="55"/>
      <c r="L14" s="55"/>
      <c r="M14" s="55"/>
      <c r="N14" s="55"/>
      <c r="O14" s="55"/>
      <c r="P14" s="55"/>
      <c r="Q14" s="55"/>
      <c r="R14" s="55"/>
      <c r="S14" s="55"/>
      <c r="T14" s="55"/>
      <c r="U14" s="55"/>
      <c r="V14" s="55"/>
      <c r="W14" s="55"/>
      <c r="X14" s="55"/>
      <c r="Y14" s="55"/>
      <c r="Z14" s="55"/>
    </row>
    <row r="15" spans="1:26">
      <c r="A15" s="56">
        <v>3</v>
      </c>
      <c r="B15" s="62" t="s">
        <v>206</v>
      </c>
      <c r="D15" s="55"/>
      <c r="E15" s="55"/>
      <c r="F15" s="55"/>
      <c r="G15" s="55"/>
      <c r="H15" s="55"/>
      <c r="I15" s="55"/>
      <c r="J15" s="55"/>
      <c r="K15" s="55"/>
      <c r="L15" s="55"/>
      <c r="M15" s="55"/>
      <c r="N15" s="55"/>
      <c r="O15" s="55"/>
      <c r="P15" s="55"/>
      <c r="Q15" s="55"/>
      <c r="R15" s="55"/>
      <c r="S15" s="55"/>
      <c r="T15" s="55"/>
      <c r="U15" s="55"/>
      <c r="V15" s="55"/>
      <c r="W15" s="55"/>
      <c r="X15" s="55"/>
      <c r="Y15" s="55"/>
      <c r="Z15" s="55"/>
    </row>
    <row r="16" spans="1:26">
      <c r="A16" s="56">
        <v>4</v>
      </c>
      <c r="B16" s="62" t="s">
        <v>207</v>
      </c>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c r="A17" s="58"/>
      <c r="D17" s="55"/>
      <c r="E17" s="55"/>
      <c r="F17" s="55"/>
      <c r="G17" s="55"/>
      <c r="H17" s="55"/>
      <c r="I17" s="55"/>
      <c r="J17" s="55"/>
      <c r="K17" s="55"/>
      <c r="L17" s="55"/>
      <c r="M17" s="55"/>
      <c r="N17" s="55"/>
      <c r="O17" s="55"/>
      <c r="P17" s="55"/>
      <c r="Q17" s="55"/>
      <c r="R17" s="55"/>
      <c r="S17" s="55"/>
      <c r="T17" s="55"/>
      <c r="U17" s="55"/>
      <c r="V17" s="55"/>
      <c r="W17" s="55"/>
      <c r="X17" s="55"/>
      <c r="Y17" s="55"/>
      <c r="Z17" s="55"/>
    </row>
    <row r="18" spans="1:26">
      <c r="A18" s="58" t="s">
        <v>28</v>
      </c>
      <c r="D18" s="55"/>
      <c r="E18" s="55"/>
      <c r="F18" s="55"/>
      <c r="G18" s="55"/>
      <c r="H18" s="55"/>
      <c r="I18" s="55"/>
      <c r="J18" s="55"/>
      <c r="K18" s="55"/>
      <c r="L18" s="55"/>
      <c r="M18" s="55"/>
      <c r="N18" s="55"/>
      <c r="O18" s="55"/>
      <c r="P18" s="55"/>
      <c r="Q18" s="55"/>
      <c r="R18" s="55"/>
      <c r="S18" s="55"/>
      <c r="T18" s="55"/>
      <c r="U18" s="55"/>
      <c r="V18" s="55"/>
      <c r="W18" s="55"/>
      <c r="X18" s="55"/>
      <c r="Y18" s="55"/>
      <c r="Z18" s="55"/>
    </row>
    <row r="19" spans="1:26">
      <c r="A19" s="56">
        <v>0</v>
      </c>
      <c r="B19" s="62" t="s">
        <v>208</v>
      </c>
      <c r="D19" s="55"/>
      <c r="E19" s="55"/>
      <c r="F19" s="55"/>
      <c r="G19" s="55"/>
      <c r="H19" s="55"/>
      <c r="I19" s="55"/>
      <c r="J19" s="55"/>
      <c r="K19" s="55"/>
      <c r="L19" s="55"/>
      <c r="M19" s="55"/>
      <c r="N19" s="55"/>
      <c r="O19" s="55"/>
      <c r="P19" s="55"/>
      <c r="Q19" s="55"/>
      <c r="R19" s="55"/>
      <c r="S19" s="55"/>
      <c r="T19" s="55"/>
      <c r="U19" s="55"/>
      <c r="V19" s="55"/>
      <c r="W19" s="55"/>
      <c r="X19" s="55"/>
      <c r="Y19" s="55"/>
      <c r="Z19" s="55"/>
    </row>
    <row r="20" spans="1:26">
      <c r="A20" s="56">
        <v>1</v>
      </c>
      <c r="B20" s="62" t="s">
        <v>209</v>
      </c>
      <c r="D20" s="55"/>
      <c r="E20" s="55"/>
      <c r="F20" s="55"/>
      <c r="G20" s="55"/>
      <c r="H20" s="55"/>
      <c r="I20" s="55"/>
      <c r="J20" s="55"/>
      <c r="K20" s="55"/>
      <c r="L20" s="55"/>
      <c r="M20" s="55"/>
      <c r="N20" s="55"/>
      <c r="O20" s="55"/>
      <c r="P20" s="55"/>
      <c r="Q20" s="55"/>
      <c r="R20" s="55"/>
      <c r="S20" s="55"/>
      <c r="T20" s="55"/>
      <c r="U20" s="55"/>
      <c r="V20" s="55"/>
      <c r="W20" s="55"/>
      <c r="X20" s="55"/>
      <c r="Y20" s="55"/>
      <c r="Z20" s="55"/>
    </row>
    <row r="21" spans="1:26">
      <c r="A21" s="56">
        <v>2</v>
      </c>
      <c r="B21" s="62" t="s">
        <v>210</v>
      </c>
      <c r="D21" s="55"/>
      <c r="E21" s="55"/>
      <c r="F21" s="55"/>
      <c r="G21" s="55"/>
      <c r="H21" s="55"/>
      <c r="I21" s="55"/>
      <c r="J21" s="55"/>
      <c r="K21" s="55"/>
      <c r="L21" s="55"/>
      <c r="M21" s="55"/>
      <c r="N21" s="55"/>
      <c r="O21" s="55"/>
      <c r="P21" s="55"/>
      <c r="Q21" s="55"/>
      <c r="R21" s="55"/>
      <c r="S21" s="55"/>
      <c r="T21" s="55"/>
      <c r="U21" s="55"/>
      <c r="V21" s="55"/>
      <c r="W21" s="55"/>
      <c r="X21" s="55"/>
      <c r="Y21" s="55"/>
      <c r="Z21" s="55"/>
    </row>
    <row r="22" spans="1:26">
      <c r="A22" s="56">
        <v>3</v>
      </c>
      <c r="B22" s="62" t="s">
        <v>211</v>
      </c>
      <c r="D22" s="55"/>
      <c r="E22" s="55"/>
      <c r="F22" s="55"/>
      <c r="G22" s="55"/>
      <c r="H22" s="55"/>
      <c r="I22" s="55"/>
      <c r="J22" s="55"/>
      <c r="K22" s="55"/>
      <c r="L22" s="55"/>
      <c r="M22" s="55"/>
      <c r="N22" s="55"/>
      <c r="O22" s="55"/>
      <c r="P22" s="55"/>
      <c r="Q22" s="55"/>
      <c r="R22" s="55"/>
      <c r="S22" s="55"/>
      <c r="T22" s="55"/>
      <c r="U22" s="55"/>
      <c r="V22" s="55"/>
      <c r="W22" s="55"/>
      <c r="X22" s="55"/>
      <c r="Y22" s="55"/>
      <c r="Z22" s="55"/>
    </row>
    <row r="23" spans="1:26">
      <c r="A23" s="56">
        <v>4</v>
      </c>
      <c r="B23" s="62" t="s">
        <v>212</v>
      </c>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c r="A24" s="58"/>
      <c r="D24" s="55"/>
      <c r="E24" s="55"/>
      <c r="F24" s="55"/>
      <c r="G24" s="55"/>
      <c r="H24" s="55"/>
      <c r="I24" s="55"/>
      <c r="J24" s="55"/>
      <c r="K24" s="55"/>
      <c r="L24" s="55"/>
      <c r="M24" s="55"/>
      <c r="N24" s="55"/>
      <c r="O24" s="55"/>
      <c r="P24" s="55"/>
      <c r="Q24" s="55"/>
      <c r="R24" s="55"/>
      <c r="S24" s="55"/>
      <c r="T24" s="55"/>
      <c r="U24" s="55"/>
      <c r="V24" s="55"/>
      <c r="W24" s="55"/>
      <c r="X24" s="55"/>
      <c r="Y24" s="55"/>
      <c r="Z24" s="55"/>
    </row>
    <row r="25" spans="1:26">
      <c r="A25" s="58" t="s">
        <v>29</v>
      </c>
      <c r="D25" s="55"/>
      <c r="E25" s="55"/>
      <c r="F25" s="55"/>
      <c r="G25" s="55"/>
      <c r="H25" s="55"/>
      <c r="I25" s="55"/>
      <c r="J25" s="55"/>
      <c r="K25" s="55"/>
      <c r="L25" s="55"/>
      <c r="M25" s="55"/>
      <c r="N25" s="55"/>
      <c r="O25" s="55"/>
      <c r="P25" s="55"/>
      <c r="Q25" s="55"/>
      <c r="R25" s="55"/>
      <c r="S25" s="55"/>
      <c r="T25" s="55"/>
      <c r="U25" s="55"/>
      <c r="V25" s="55"/>
      <c r="W25" s="55"/>
      <c r="X25" s="55"/>
      <c r="Y25" s="55"/>
      <c r="Z25" s="55"/>
    </row>
    <row r="26" spans="1:26">
      <c r="A26" s="56">
        <v>0</v>
      </c>
      <c r="B26" s="62" t="s">
        <v>213</v>
      </c>
      <c r="D26" s="55"/>
      <c r="E26" s="55"/>
      <c r="F26" s="55"/>
      <c r="G26" s="55"/>
      <c r="H26" s="55"/>
      <c r="I26" s="55"/>
      <c r="J26" s="55"/>
      <c r="K26" s="55"/>
      <c r="L26" s="55"/>
      <c r="M26" s="55"/>
      <c r="N26" s="55"/>
      <c r="O26" s="55"/>
      <c r="P26" s="55"/>
      <c r="Q26" s="55"/>
      <c r="R26" s="55"/>
      <c r="S26" s="55"/>
      <c r="T26" s="55"/>
      <c r="U26" s="55"/>
      <c r="V26" s="55"/>
      <c r="W26" s="55"/>
      <c r="X26" s="55"/>
      <c r="Y26" s="55"/>
      <c r="Z26" s="55"/>
    </row>
    <row r="27" spans="1:26">
      <c r="A27" s="56">
        <v>1</v>
      </c>
      <c r="B27" s="62" t="s">
        <v>214</v>
      </c>
      <c r="D27" s="55"/>
      <c r="E27" s="55"/>
      <c r="F27" s="55"/>
      <c r="G27" s="55"/>
      <c r="H27" s="55"/>
      <c r="I27" s="55"/>
      <c r="J27" s="55"/>
      <c r="K27" s="55"/>
      <c r="L27" s="55"/>
      <c r="M27" s="55"/>
      <c r="N27" s="55"/>
      <c r="O27" s="55"/>
      <c r="P27" s="55"/>
      <c r="Q27" s="55"/>
      <c r="R27" s="55"/>
      <c r="S27" s="55"/>
      <c r="T27" s="55"/>
      <c r="U27" s="55"/>
      <c r="V27" s="55"/>
      <c r="W27" s="55"/>
      <c r="X27" s="55"/>
      <c r="Y27" s="55"/>
      <c r="Z27" s="55"/>
    </row>
    <row r="28" spans="1:26">
      <c r="A28" s="56">
        <v>2</v>
      </c>
      <c r="B28" s="62" t="s">
        <v>215</v>
      </c>
      <c r="D28" s="55"/>
      <c r="E28" s="55"/>
      <c r="F28" s="55"/>
      <c r="G28" s="55"/>
      <c r="H28" s="55"/>
      <c r="I28" s="55"/>
      <c r="J28" s="55"/>
      <c r="K28" s="55"/>
      <c r="L28" s="55"/>
      <c r="M28" s="55"/>
      <c r="N28" s="55"/>
      <c r="O28" s="55"/>
      <c r="P28" s="55"/>
      <c r="Q28" s="55"/>
      <c r="R28" s="55"/>
      <c r="S28" s="55"/>
      <c r="T28" s="55"/>
      <c r="U28" s="55"/>
      <c r="V28" s="55"/>
      <c r="W28" s="55"/>
      <c r="X28" s="55"/>
      <c r="Y28" s="55"/>
      <c r="Z28" s="55"/>
    </row>
    <row r="29" spans="1:26">
      <c r="A29" s="56">
        <v>3</v>
      </c>
      <c r="B29" s="62" t="s">
        <v>216</v>
      </c>
      <c r="D29" s="55"/>
      <c r="E29" s="55"/>
      <c r="F29" s="55"/>
      <c r="G29" s="55"/>
      <c r="H29" s="55"/>
      <c r="I29" s="55"/>
      <c r="J29" s="55"/>
      <c r="K29" s="55"/>
      <c r="L29" s="55"/>
      <c r="M29" s="55"/>
      <c r="N29" s="55"/>
      <c r="O29" s="55"/>
      <c r="P29" s="55"/>
      <c r="Q29" s="55"/>
      <c r="R29" s="55"/>
      <c r="S29" s="55"/>
      <c r="T29" s="55"/>
      <c r="U29" s="55"/>
      <c r="V29" s="55"/>
      <c r="W29" s="55"/>
      <c r="X29" s="55"/>
      <c r="Y29" s="55"/>
      <c r="Z29" s="55"/>
    </row>
    <row r="30" spans="1:26">
      <c r="A30" s="56">
        <v>4</v>
      </c>
      <c r="B30" s="62" t="s">
        <v>217</v>
      </c>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c r="A31" s="58"/>
      <c r="D31" s="55"/>
      <c r="E31" s="55"/>
      <c r="F31" s="55"/>
      <c r="G31" s="55"/>
      <c r="H31" s="55"/>
      <c r="I31" s="55"/>
      <c r="J31" s="55"/>
      <c r="K31" s="55"/>
      <c r="L31" s="55"/>
      <c r="M31" s="55"/>
      <c r="N31" s="55"/>
      <c r="O31" s="55"/>
      <c r="P31" s="55"/>
      <c r="Q31" s="55"/>
      <c r="R31" s="55"/>
      <c r="S31" s="55"/>
      <c r="T31" s="55"/>
      <c r="U31" s="55"/>
      <c r="V31" s="55"/>
      <c r="W31" s="55"/>
      <c r="X31" s="55"/>
      <c r="Y31" s="55"/>
      <c r="Z31" s="55"/>
    </row>
    <row r="32" spans="1:26">
      <c r="A32" s="58" t="s">
        <v>30</v>
      </c>
      <c r="D32" s="55"/>
      <c r="E32" s="55"/>
      <c r="F32" s="55"/>
      <c r="G32" s="55"/>
      <c r="H32" s="55"/>
      <c r="I32" s="55"/>
      <c r="J32" s="55"/>
      <c r="K32" s="55"/>
      <c r="L32" s="55"/>
      <c r="M32" s="55"/>
      <c r="N32" s="55"/>
      <c r="O32" s="55"/>
      <c r="P32" s="55"/>
      <c r="Q32" s="55"/>
      <c r="R32" s="55"/>
      <c r="S32" s="55"/>
      <c r="T32" s="55"/>
      <c r="U32" s="55"/>
      <c r="V32" s="55"/>
      <c r="W32" s="55"/>
      <c r="X32" s="55"/>
      <c r="Y32" s="55"/>
      <c r="Z32" s="55"/>
    </row>
    <row r="33" spans="1:26">
      <c r="A33" s="56">
        <v>0</v>
      </c>
      <c r="B33" s="62" t="s">
        <v>218</v>
      </c>
      <c r="D33" s="55"/>
      <c r="E33" s="55"/>
      <c r="F33" s="55"/>
      <c r="G33" s="55"/>
      <c r="H33" s="55"/>
      <c r="I33" s="55"/>
      <c r="J33" s="55"/>
      <c r="K33" s="55"/>
      <c r="L33" s="55"/>
      <c r="M33" s="55"/>
      <c r="N33" s="55"/>
      <c r="O33" s="55"/>
      <c r="P33" s="55"/>
      <c r="Q33" s="55"/>
      <c r="R33" s="55"/>
      <c r="S33" s="55"/>
      <c r="T33" s="55"/>
      <c r="U33" s="55"/>
      <c r="V33" s="55"/>
      <c r="W33" s="55"/>
      <c r="X33" s="55"/>
      <c r="Y33" s="55"/>
      <c r="Z33" s="55"/>
    </row>
    <row r="34" spans="1:26">
      <c r="A34" s="56">
        <v>1</v>
      </c>
      <c r="B34" s="62" t="s">
        <v>219</v>
      </c>
      <c r="D34" s="55"/>
      <c r="E34" s="55"/>
      <c r="F34" s="55"/>
      <c r="G34" s="55"/>
      <c r="H34" s="55"/>
      <c r="I34" s="55"/>
      <c r="J34" s="55"/>
      <c r="K34" s="55"/>
      <c r="L34" s="55"/>
      <c r="M34" s="55"/>
      <c r="N34" s="55"/>
      <c r="O34" s="55"/>
      <c r="P34" s="55"/>
      <c r="Q34" s="55"/>
      <c r="R34" s="55"/>
      <c r="S34" s="55"/>
      <c r="T34" s="55"/>
      <c r="U34" s="55"/>
      <c r="V34" s="55"/>
      <c r="W34" s="55"/>
      <c r="X34" s="55"/>
      <c r="Y34" s="55"/>
      <c r="Z34" s="55"/>
    </row>
    <row r="35" spans="1:26">
      <c r="A35" s="56">
        <v>2</v>
      </c>
      <c r="B35" s="62" t="s">
        <v>220</v>
      </c>
      <c r="D35" s="55"/>
      <c r="E35" s="55"/>
      <c r="F35" s="55"/>
      <c r="G35" s="55"/>
      <c r="H35" s="55"/>
      <c r="I35" s="55"/>
      <c r="J35" s="55"/>
      <c r="K35" s="55"/>
      <c r="L35" s="55"/>
      <c r="M35" s="55"/>
      <c r="N35" s="55"/>
      <c r="O35" s="55"/>
      <c r="P35" s="55"/>
      <c r="Q35" s="55"/>
      <c r="R35" s="55"/>
      <c r="S35" s="55"/>
      <c r="T35" s="55"/>
      <c r="U35" s="55"/>
      <c r="V35" s="55"/>
      <c r="W35" s="55"/>
      <c r="X35" s="55"/>
      <c r="Y35" s="55"/>
      <c r="Z35" s="55"/>
    </row>
    <row r="36" spans="1:26">
      <c r="A36" s="56">
        <v>3</v>
      </c>
      <c r="B36" s="62" t="s">
        <v>221</v>
      </c>
      <c r="D36" s="55"/>
      <c r="E36" s="55"/>
      <c r="F36" s="55"/>
      <c r="G36" s="55"/>
      <c r="H36" s="55"/>
      <c r="I36" s="55"/>
      <c r="J36" s="55"/>
      <c r="K36" s="55"/>
      <c r="L36" s="55"/>
      <c r="M36" s="55"/>
      <c r="N36" s="55"/>
      <c r="O36" s="55"/>
      <c r="P36" s="55"/>
      <c r="Q36" s="55"/>
      <c r="R36" s="55"/>
      <c r="S36" s="55"/>
      <c r="T36" s="55"/>
      <c r="U36" s="55"/>
      <c r="V36" s="55"/>
      <c r="W36" s="55"/>
      <c r="X36" s="55"/>
      <c r="Y36" s="55"/>
      <c r="Z36" s="55"/>
    </row>
    <row r="37" spans="1:26">
      <c r="A37" s="56">
        <v>4</v>
      </c>
      <c r="B37" s="62" t="s">
        <v>222</v>
      </c>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row r="1001" spans="1:26">
      <c r="A1001" s="55"/>
      <c r="B1001" s="55"/>
      <c r="C1001" s="55"/>
      <c r="D1001" s="55"/>
      <c r="E1001" s="55"/>
      <c r="F1001" s="55"/>
      <c r="G1001" s="55"/>
      <c r="H1001" s="55"/>
      <c r="I1001" s="55"/>
      <c r="J1001" s="55"/>
      <c r="K1001" s="55"/>
      <c r="L1001" s="55"/>
      <c r="M1001" s="55"/>
      <c r="N1001" s="55"/>
      <c r="O1001" s="55"/>
      <c r="P1001" s="55"/>
      <c r="Q1001" s="55"/>
      <c r="R1001" s="55"/>
      <c r="S1001" s="55"/>
      <c r="T1001" s="55"/>
      <c r="U1001" s="55"/>
      <c r="V1001" s="55"/>
      <c r="W1001" s="55"/>
      <c r="X1001" s="55"/>
      <c r="Y1001" s="55"/>
      <c r="Z1001" s="55"/>
    </row>
    <row r="1002" spans="1:26">
      <c r="A1002" s="55"/>
      <c r="B1002" s="55"/>
      <c r="C1002" s="55"/>
      <c r="D1002" s="55"/>
      <c r="E1002" s="55"/>
      <c r="F1002" s="55"/>
      <c r="G1002" s="55"/>
      <c r="H1002" s="55"/>
      <c r="I1002" s="55"/>
      <c r="J1002" s="55"/>
      <c r="K1002" s="55"/>
      <c r="L1002" s="55"/>
      <c r="M1002" s="55"/>
      <c r="N1002" s="55"/>
      <c r="O1002" s="55"/>
      <c r="P1002" s="55"/>
      <c r="Q1002" s="55"/>
      <c r="R1002" s="55"/>
      <c r="S1002" s="55"/>
      <c r="T1002" s="55"/>
      <c r="U1002" s="55"/>
      <c r="V1002" s="55"/>
      <c r="W1002" s="55"/>
      <c r="X1002" s="55"/>
      <c r="Y1002" s="55"/>
      <c r="Z1002" s="55"/>
    </row>
    <row r="1003" spans="1:26">
      <c r="A1003" s="55"/>
      <c r="B1003" s="55"/>
      <c r="C1003" s="55"/>
      <c r="D1003" s="55"/>
      <c r="E1003" s="55"/>
      <c r="F1003" s="55"/>
      <c r="G1003" s="55"/>
      <c r="H1003" s="55"/>
      <c r="I1003" s="55"/>
      <c r="J1003" s="55"/>
      <c r="K1003" s="55"/>
      <c r="L1003" s="55"/>
      <c r="M1003" s="55"/>
      <c r="N1003" s="55"/>
      <c r="O1003" s="55"/>
      <c r="P1003" s="55"/>
      <c r="Q1003" s="55"/>
      <c r="R1003" s="55"/>
      <c r="S1003" s="55"/>
      <c r="T1003" s="55"/>
      <c r="U1003" s="55"/>
      <c r="V1003" s="55"/>
      <c r="W1003" s="55"/>
      <c r="X1003" s="55"/>
      <c r="Y1003" s="55"/>
      <c r="Z1003" s="55"/>
    </row>
    <row r="1004" spans="1:26">
      <c r="A1004" s="55"/>
      <c r="B1004" s="55"/>
      <c r="C1004" s="55"/>
      <c r="D1004" s="55"/>
      <c r="E1004" s="55"/>
      <c r="F1004" s="55"/>
      <c r="G1004" s="55"/>
      <c r="H1004" s="55"/>
      <c r="I1004" s="55"/>
      <c r="J1004" s="55"/>
      <c r="K1004" s="55"/>
      <c r="L1004" s="55"/>
      <c r="M1004" s="55"/>
      <c r="N1004" s="55"/>
      <c r="O1004" s="55"/>
      <c r="P1004" s="55"/>
      <c r="Q1004" s="55"/>
      <c r="R1004" s="55"/>
      <c r="S1004" s="55"/>
      <c r="T1004" s="55"/>
      <c r="U1004" s="55"/>
      <c r="V1004" s="55"/>
      <c r="W1004" s="55"/>
      <c r="X1004" s="55"/>
      <c r="Y1004" s="55"/>
      <c r="Z1004" s="55"/>
    </row>
    <row r="1005" spans="1:26">
      <c r="A1005" s="55"/>
      <c r="B1005" s="55"/>
      <c r="C1005" s="55"/>
      <c r="D1005" s="55"/>
      <c r="E1005" s="55"/>
      <c r="F1005" s="55"/>
      <c r="G1005" s="55"/>
      <c r="H1005" s="55"/>
      <c r="I1005" s="55"/>
      <c r="J1005" s="55"/>
      <c r="K1005" s="55"/>
      <c r="L1005" s="55"/>
      <c r="M1005" s="55"/>
      <c r="N1005" s="55"/>
      <c r="O1005" s="55"/>
      <c r="P1005" s="55"/>
      <c r="Q1005" s="55"/>
      <c r="R1005" s="55"/>
      <c r="S1005" s="55"/>
      <c r="T1005" s="55"/>
      <c r="U1005" s="55"/>
      <c r="V1005" s="55"/>
      <c r="W1005" s="55"/>
      <c r="X1005" s="55"/>
      <c r="Y1005" s="55"/>
      <c r="Z1005" s="55"/>
    </row>
    <row r="1006" spans="1:26">
      <c r="A1006" s="55"/>
      <c r="B1006" s="55"/>
      <c r="C1006" s="55"/>
      <c r="D1006" s="55"/>
      <c r="E1006" s="55"/>
      <c r="F1006" s="55"/>
      <c r="G1006" s="55"/>
      <c r="H1006" s="55"/>
      <c r="I1006" s="55"/>
      <c r="J1006" s="55"/>
      <c r="K1006" s="55"/>
      <c r="L1006" s="55"/>
      <c r="M1006" s="55"/>
      <c r="N1006" s="55"/>
      <c r="O1006" s="55"/>
      <c r="P1006" s="55"/>
      <c r="Q1006" s="55"/>
      <c r="R1006" s="55"/>
      <c r="S1006" s="55"/>
      <c r="T1006" s="55"/>
      <c r="U1006" s="55"/>
      <c r="V1006" s="55"/>
      <c r="W1006" s="55"/>
      <c r="X1006" s="55"/>
      <c r="Y1006" s="55"/>
      <c r="Z1006" s="55"/>
    </row>
    <row r="1007" spans="1:26">
      <c r="A1007" s="55"/>
      <c r="B1007" s="55"/>
      <c r="C1007" s="55"/>
      <c r="D1007" s="55"/>
      <c r="E1007" s="55"/>
      <c r="F1007" s="55"/>
      <c r="G1007" s="55"/>
      <c r="H1007" s="55"/>
      <c r="I1007" s="55"/>
      <c r="J1007" s="55"/>
      <c r="K1007" s="55"/>
      <c r="L1007" s="55"/>
      <c r="M1007" s="55"/>
      <c r="N1007" s="55"/>
      <c r="O1007" s="55"/>
      <c r="P1007" s="55"/>
      <c r="Q1007" s="55"/>
      <c r="R1007" s="55"/>
      <c r="S1007" s="55"/>
      <c r="T1007" s="55"/>
      <c r="U1007" s="55"/>
      <c r="V1007" s="55"/>
      <c r="W1007" s="55"/>
      <c r="X1007" s="55"/>
      <c r="Y1007" s="55"/>
      <c r="Z1007" s="55"/>
    </row>
    <row r="1008" spans="1:26">
      <c r="A1008" s="55"/>
      <c r="B1008" s="55"/>
      <c r="C1008" s="55"/>
      <c r="D1008" s="55"/>
      <c r="E1008" s="55"/>
      <c r="F1008" s="55"/>
      <c r="G1008" s="55"/>
      <c r="H1008" s="55"/>
      <c r="I1008" s="55"/>
      <c r="J1008" s="55"/>
      <c r="K1008" s="55"/>
      <c r="L1008" s="55"/>
      <c r="M1008" s="55"/>
      <c r="N1008" s="55"/>
      <c r="O1008" s="55"/>
      <c r="P1008" s="55"/>
      <c r="Q1008" s="55"/>
      <c r="R1008" s="55"/>
      <c r="S1008" s="55"/>
      <c r="T1008" s="55"/>
      <c r="U1008" s="55"/>
      <c r="V1008" s="55"/>
      <c r="W1008" s="55"/>
      <c r="X1008" s="55"/>
      <c r="Y1008" s="55"/>
      <c r="Z1008"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Inventory</vt:lpstr>
      <vt:lpstr>Grading Funnel</vt:lpstr>
      <vt:lpstr>Grading Writing</vt:lpstr>
      <vt:lpstr>Grading Design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Sooraj Divakaran Nair</cp:lastModifiedBy>
  <dcterms:created xsi:type="dcterms:W3CDTF">2020-08-25T13:27:37Z</dcterms:created>
  <dcterms:modified xsi:type="dcterms:W3CDTF">2020-08-25T13:28:49Z</dcterms:modified>
</cp:coreProperties>
</file>